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10" yWindow="-110" windowWidth="19420" windowHeight="11020"/>
  </bookViews>
  <sheets>
    <sheet name="Table 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0" i="1" l="1"/>
  <c r="E70" i="1"/>
  <c r="D70" i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</calcChain>
</file>

<file path=xl/sharedStrings.xml><?xml version="1.0" encoding="utf-8"?>
<sst xmlns="http://schemas.openxmlformats.org/spreadsheetml/2006/main" count="629" uniqueCount="117">
  <si>
    <r>
      <rPr>
        <sz val="5.5"/>
        <rFont val="Trebuchet MS"/>
        <family val="2"/>
      </rPr>
      <t>(Amount in ₹)</t>
    </r>
  </si>
  <si>
    <r>
      <rPr>
        <b/>
        <sz val="5.5"/>
        <rFont val="Trebuchet MS"/>
        <family val="2"/>
      </rPr>
      <t>Sl. No.</t>
    </r>
  </si>
  <si>
    <r>
      <rPr>
        <b/>
        <sz val="5.5"/>
        <rFont val="Trebuchet MS"/>
        <family val="2"/>
      </rPr>
      <t>Name of creditor</t>
    </r>
  </si>
  <si>
    <r>
      <rPr>
        <b/>
        <sz val="5.5"/>
        <rFont val="Trebuchet MS"/>
        <family val="2"/>
      </rPr>
      <t>Details of claim received</t>
    </r>
  </si>
  <si>
    <r>
      <rPr>
        <b/>
        <sz val="5.5"/>
        <rFont val="Trebuchet MS"/>
        <family val="2"/>
      </rPr>
      <t>Details of claim admitted</t>
    </r>
  </si>
  <si>
    <r>
      <rPr>
        <b/>
        <sz val="5.5"/>
        <rFont val="Trebuchet MS"/>
        <family val="2"/>
      </rPr>
      <t>Amount of contingent claim</t>
    </r>
  </si>
  <si>
    <r>
      <rPr>
        <b/>
        <sz val="5.5"/>
        <rFont val="Trebuchet MS"/>
        <family val="2"/>
      </rPr>
      <t xml:space="preserve">Amount of any mutual dues, that may be set-
</t>
    </r>
    <r>
      <rPr>
        <b/>
        <sz val="5.5"/>
        <rFont val="Trebuchet MS"/>
        <family val="2"/>
      </rPr>
      <t>off</t>
    </r>
  </si>
  <si>
    <r>
      <rPr>
        <b/>
        <sz val="5.5"/>
        <rFont val="Trebuchet MS"/>
        <family val="2"/>
      </rPr>
      <t>Amount of claim not admitted</t>
    </r>
  </si>
  <si>
    <r>
      <rPr>
        <b/>
        <sz val="5.5"/>
        <rFont val="Trebuchet MS"/>
        <family val="2"/>
      </rPr>
      <t>Amount of claim under verification</t>
    </r>
  </si>
  <si>
    <r>
      <rPr>
        <b/>
        <sz val="5.5"/>
        <rFont val="Trebuchet MS"/>
        <family val="2"/>
      </rPr>
      <t>Remarks, if any</t>
    </r>
  </si>
  <si>
    <r>
      <rPr>
        <b/>
        <sz val="5.5"/>
        <rFont val="Trebuchet MS"/>
        <family val="2"/>
      </rPr>
      <t>Date of receipt</t>
    </r>
  </si>
  <si>
    <r>
      <rPr>
        <b/>
        <sz val="5.5"/>
        <rFont val="Trebuchet MS"/>
        <family val="2"/>
      </rPr>
      <t>Amount claimed</t>
    </r>
  </si>
  <si>
    <r>
      <rPr>
        <b/>
        <sz val="5.5"/>
        <rFont val="Trebuchet MS"/>
        <family val="2"/>
      </rPr>
      <t>Amount of claim admitted</t>
    </r>
  </si>
  <si>
    <r>
      <rPr>
        <b/>
        <sz val="5.5"/>
        <rFont val="Trebuchet MS"/>
        <family val="2"/>
      </rPr>
      <t>Nature of claim</t>
    </r>
  </si>
  <si>
    <r>
      <rPr>
        <b/>
        <sz val="5.5"/>
        <rFont val="Trebuchet MS"/>
        <family val="2"/>
      </rPr>
      <t xml:space="preserve">Amount covered by security
</t>
    </r>
    <r>
      <rPr>
        <b/>
        <sz val="5.5"/>
        <rFont val="Trebuchet MS"/>
        <family val="2"/>
      </rPr>
      <t>interest</t>
    </r>
  </si>
  <si>
    <r>
      <rPr>
        <b/>
        <sz val="5.5"/>
        <rFont val="Trebuchet MS"/>
        <family val="2"/>
      </rPr>
      <t>Amount covered by guarantee</t>
    </r>
  </si>
  <si>
    <r>
      <rPr>
        <b/>
        <sz val="5.5"/>
        <rFont val="Trebuchet MS"/>
        <family val="2"/>
      </rPr>
      <t xml:space="preserve">Whether related
</t>
    </r>
    <r>
      <rPr>
        <b/>
        <sz val="5.5"/>
        <rFont val="Trebuchet MS"/>
        <family val="2"/>
      </rPr>
      <t>party?</t>
    </r>
  </si>
  <si>
    <r>
      <rPr>
        <b/>
        <sz val="5.5"/>
        <rFont val="Trebuchet MS"/>
        <family val="2"/>
      </rPr>
      <t>% of voting share in CoC</t>
    </r>
  </si>
  <si>
    <r>
      <rPr>
        <sz val="5.5"/>
        <rFont val="Trebuchet MS"/>
        <family val="2"/>
      </rPr>
      <t>Abdul Hussain Essaji</t>
    </r>
  </si>
  <si>
    <r>
      <rPr>
        <sz val="5.5"/>
        <rFont val="Trebuchet MS"/>
        <family val="2"/>
      </rPr>
      <t>Material Supply</t>
    </r>
  </si>
  <si>
    <r>
      <rPr>
        <sz val="5.5"/>
        <rFont val="Trebuchet MS"/>
        <family val="2"/>
      </rPr>
      <t>No</t>
    </r>
  </si>
  <si>
    <r>
      <rPr>
        <sz val="5.5"/>
        <rFont val="Trebuchet MS"/>
        <family val="2"/>
      </rPr>
      <t>-</t>
    </r>
  </si>
  <si>
    <r>
      <rPr>
        <sz val="5.5"/>
        <rFont val="Trebuchet MS"/>
        <family val="2"/>
      </rPr>
      <t>Supreme Traders</t>
    </r>
  </si>
  <si>
    <r>
      <rPr>
        <sz val="5.5"/>
        <rFont val="Trebuchet MS"/>
        <family val="2"/>
      </rPr>
      <t>AquaSol India Enterprises</t>
    </r>
  </si>
  <si>
    <r>
      <rPr>
        <sz val="5.5"/>
        <rFont val="Trebuchet MS"/>
        <family val="2"/>
      </rPr>
      <t>Sai India Associates</t>
    </r>
  </si>
  <si>
    <r>
      <rPr>
        <sz val="5.5"/>
        <rFont val="Trebuchet MS"/>
        <family val="2"/>
      </rPr>
      <t>Contractor</t>
    </r>
  </si>
  <si>
    <r>
      <rPr>
        <sz val="5.5"/>
        <rFont val="Trebuchet MS"/>
        <family val="2"/>
      </rPr>
      <t>Ronak Enterprises</t>
    </r>
  </si>
  <si>
    <r>
      <rPr>
        <sz val="5.5"/>
        <rFont val="Trebuchet MS"/>
        <family val="2"/>
      </rPr>
      <t>Sachin Enterprises</t>
    </r>
  </si>
  <si>
    <r>
      <rPr>
        <sz val="5.5"/>
        <rFont val="Trebuchet MS"/>
        <family val="2"/>
      </rPr>
      <t>Hinac Logistics and Ventures Pvt Ltd</t>
    </r>
  </si>
  <si>
    <r>
      <rPr>
        <sz val="5.5"/>
        <rFont val="Trebuchet MS"/>
        <family val="2"/>
      </rPr>
      <t>Hiring of vehicles</t>
    </r>
  </si>
  <si>
    <r>
      <rPr>
        <sz val="5.5"/>
        <rFont val="Trebuchet MS"/>
        <family val="2"/>
      </rPr>
      <t xml:space="preserve">Not admitted amount is on account of deductable TDS of Rs. 23,602.52 which has been provisioned in the books of the
</t>
    </r>
    <r>
      <rPr>
        <sz val="5.5"/>
        <rFont val="Trebuchet MS"/>
        <family val="2"/>
      </rPr>
      <t>Corporate Debtor.</t>
    </r>
  </si>
  <si>
    <r>
      <rPr>
        <sz val="5.5"/>
        <rFont val="Trebuchet MS"/>
        <family val="2"/>
      </rPr>
      <t>Associated Road Carriers Limited</t>
    </r>
  </si>
  <si>
    <r>
      <rPr>
        <sz val="5.5"/>
        <rFont val="Trebuchet MS"/>
        <family val="2"/>
      </rPr>
      <t>Frieght charges</t>
    </r>
  </si>
  <si>
    <r>
      <rPr>
        <sz val="5.5"/>
        <rFont val="Trebuchet MS"/>
        <family val="2"/>
      </rPr>
      <t xml:space="preserve">Not admitted amount is on account of deductable TDS of Rs. 100 which has been provisioned in the books of the Corporate
</t>
    </r>
    <r>
      <rPr>
        <sz val="5.5"/>
        <rFont val="Trebuchet MS"/>
        <family val="2"/>
      </rPr>
      <t>Debtor.</t>
    </r>
  </si>
  <si>
    <r>
      <rPr>
        <sz val="5.5"/>
        <rFont val="Trebuchet MS"/>
        <family val="2"/>
      </rPr>
      <t>Ashtvinayak Engineering</t>
    </r>
  </si>
  <si>
    <r>
      <rPr>
        <sz val="5.5"/>
        <rFont val="Trebuchet MS"/>
        <family val="2"/>
      </rPr>
      <t xml:space="preserve">Not admitted amount is on account of deductable TDS of Rs. 750 which has been provisioned in the books of the Corporate
</t>
    </r>
    <r>
      <rPr>
        <sz val="5.5"/>
        <rFont val="Trebuchet MS"/>
        <family val="2"/>
      </rPr>
      <t>Debtor.</t>
    </r>
  </si>
  <si>
    <r>
      <rPr>
        <sz val="5.5"/>
        <rFont val="Trebuchet MS"/>
        <family val="2"/>
      </rPr>
      <t>ION Exchange (India) Limited</t>
    </r>
  </si>
  <si>
    <r>
      <rPr>
        <sz val="5.5"/>
        <rFont val="Trebuchet MS"/>
        <family val="2"/>
      </rPr>
      <t>Vidarbha Engineering</t>
    </r>
  </si>
  <si>
    <r>
      <rPr>
        <sz val="5.5"/>
        <rFont val="Trebuchet MS"/>
        <family val="2"/>
      </rPr>
      <t>Service provider</t>
    </r>
  </si>
  <si>
    <r>
      <rPr>
        <sz val="5.5"/>
        <rFont val="Trebuchet MS"/>
        <family val="2"/>
      </rPr>
      <t xml:space="preserve">Not admitted amount is on account of deductable TDS of Rs. 713.35 which has been provisioned in the books of the
</t>
    </r>
    <r>
      <rPr>
        <sz val="5.5"/>
        <rFont val="Trebuchet MS"/>
        <family val="2"/>
      </rPr>
      <t>Corporate Debtor.</t>
    </r>
  </si>
  <si>
    <r>
      <rPr>
        <sz val="5.5"/>
        <rFont val="Trebuchet MS"/>
        <family val="2"/>
      </rPr>
      <t>Maharashtra Scientific Emporium</t>
    </r>
  </si>
  <si>
    <r>
      <rPr>
        <sz val="5.5"/>
        <rFont val="Trebuchet MS"/>
        <family val="2"/>
      </rPr>
      <t>Varuna Industries</t>
    </r>
  </si>
  <si>
    <r>
      <rPr>
        <sz val="5.5"/>
        <rFont val="Trebuchet MS"/>
        <family val="2"/>
      </rPr>
      <t xml:space="preserve">Not admitted amount also includes TDS of
</t>
    </r>
    <r>
      <rPr>
        <sz val="5.5"/>
        <rFont val="Trebuchet MS"/>
        <family val="2"/>
      </rPr>
      <t>Rs. 680 which has been provisioned in the books of the Corporate Debtor.</t>
    </r>
  </si>
  <si>
    <r>
      <rPr>
        <sz val="5.5"/>
        <rFont val="Trebuchet MS"/>
        <family val="2"/>
      </rPr>
      <t>Gaurav Heavy Engineering (I) Pvt. Ltd.</t>
    </r>
  </si>
  <si>
    <r>
      <rPr>
        <sz val="5.5"/>
        <rFont val="Trebuchet MS"/>
        <family val="2"/>
      </rPr>
      <t>Parshva Associates</t>
    </r>
  </si>
  <si>
    <r>
      <rPr>
        <sz val="5.5"/>
        <rFont val="Trebuchet MS"/>
        <family val="2"/>
      </rPr>
      <t>Chemical supply</t>
    </r>
  </si>
  <si>
    <r>
      <rPr>
        <sz val="5.5"/>
        <rFont val="Trebuchet MS"/>
        <family val="2"/>
      </rPr>
      <t>P.S.Enterprises</t>
    </r>
  </si>
  <si>
    <r>
      <rPr>
        <sz val="5.5"/>
        <rFont val="Trebuchet MS"/>
        <family val="2"/>
      </rPr>
      <t>Mai Electro Enterprises</t>
    </r>
  </si>
  <si>
    <r>
      <rPr>
        <sz val="5.5"/>
        <rFont val="Trebuchet MS"/>
        <family val="2"/>
      </rPr>
      <t xml:space="preserve">Not admitted amount is on account of deductable TDS of Rs. 1150 which has been provisioned in the books of the Corporate
</t>
    </r>
    <r>
      <rPr>
        <sz val="5.5"/>
        <rFont val="Trebuchet MS"/>
        <family val="2"/>
      </rPr>
      <t>Debtor.</t>
    </r>
  </si>
  <si>
    <r>
      <rPr>
        <sz val="5.5"/>
        <rFont val="Trebuchet MS"/>
        <family val="2"/>
      </rPr>
      <t>Indo Sales Corporation</t>
    </r>
  </si>
  <si>
    <r>
      <rPr>
        <sz val="5.5"/>
        <rFont val="Trebuchet MS"/>
        <family val="2"/>
      </rPr>
      <t>Cotmac Electronics Private Limited</t>
    </r>
  </si>
  <si>
    <r>
      <rPr>
        <sz val="5.5"/>
        <rFont val="Trebuchet MS"/>
        <family val="2"/>
      </rPr>
      <t>Mahabal Enviro Engineers Pvt. Ltd.</t>
    </r>
  </si>
  <si>
    <r>
      <rPr>
        <sz val="5.5"/>
        <rFont val="Trebuchet MS"/>
        <family val="2"/>
      </rPr>
      <t>Inspection and certification services</t>
    </r>
  </si>
  <si>
    <r>
      <rPr>
        <sz val="5.5"/>
        <rFont val="Trebuchet MS"/>
        <family val="2"/>
      </rPr>
      <t xml:space="preserve">Not admitted amount is on account of deductable TDS of Rs. 920 which has been provisioned in the books of the Corporate
</t>
    </r>
    <r>
      <rPr>
        <sz val="5.5"/>
        <rFont val="Trebuchet MS"/>
        <family val="2"/>
      </rPr>
      <t>Debtor.</t>
    </r>
  </si>
  <si>
    <r>
      <rPr>
        <sz val="5.5"/>
        <rFont val="Trebuchet MS"/>
        <family val="2"/>
      </rPr>
      <t>KNK Associates</t>
    </r>
  </si>
  <si>
    <r>
      <rPr>
        <sz val="5.5"/>
        <rFont val="Trebuchet MS"/>
        <family val="2"/>
      </rPr>
      <t xml:space="preserve">Not admitted amount is on account of deductable TDS of Rs. 641.20 which has been provisioned in the books of the
</t>
    </r>
    <r>
      <rPr>
        <sz val="5.5"/>
        <rFont val="Trebuchet MS"/>
        <family val="2"/>
      </rPr>
      <t>Corporate Debtor.</t>
    </r>
  </si>
  <si>
    <r>
      <rPr>
        <sz val="5.5"/>
        <rFont val="Trebuchet MS"/>
        <family val="2"/>
      </rPr>
      <t>D V Golhar</t>
    </r>
  </si>
  <si>
    <r>
      <rPr>
        <sz val="5.5"/>
        <rFont val="Trebuchet MS"/>
        <family val="2"/>
      </rPr>
      <t>Raipur Coal Feeder Private Limited</t>
    </r>
  </si>
  <si>
    <r>
      <rPr>
        <sz val="5.5"/>
        <rFont val="Trebuchet MS"/>
        <family val="2"/>
      </rPr>
      <t xml:space="preserve">Transportation services for
</t>
    </r>
    <r>
      <rPr>
        <sz val="5.5"/>
        <rFont val="Trebuchet MS"/>
        <family val="2"/>
      </rPr>
      <t>coal</t>
    </r>
  </si>
  <si>
    <r>
      <rPr>
        <sz val="5.5"/>
        <rFont val="Trebuchet MS"/>
        <family val="2"/>
      </rPr>
      <t>Rohan Chemicals</t>
    </r>
  </si>
  <si>
    <r>
      <rPr>
        <sz val="5.5"/>
        <rFont val="Trebuchet MS"/>
        <family val="2"/>
      </rPr>
      <t>Sulphuric acid tanker</t>
    </r>
  </si>
  <si>
    <r>
      <rPr>
        <sz val="5.5"/>
        <rFont val="Trebuchet MS"/>
        <family val="2"/>
      </rPr>
      <t>Shanta Techno Private Limited</t>
    </r>
  </si>
  <si>
    <r>
      <rPr>
        <sz val="5.5"/>
        <rFont val="Trebuchet MS"/>
        <family val="2"/>
      </rPr>
      <t>Castwel Industries Pvt Ltd</t>
    </r>
  </si>
  <si>
    <r>
      <rPr>
        <sz val="5.5"/>
        <rFont val="Trebuchet MS"/>
        <family val="2"/>
      </rPr>
      <t>Integrated Marketing Inc</t>
    </r>
  </si>
  <si>
    <r>
      <rPr>
        <sz val="5.5"/>
        <rFont val="Trebuchet MS"/>
        <family val="2"/>
      </rPr>
      <t>SK Sales Corporation</t>
    </r>
  </si>
  <si>
    <r>
      <rPr>
        <sz val="5.5"/>
        <rFont val="Trebuchet MS"/>
        <family val="2"/>
      </rPr>
      <t>Safeguard Detective and Manpower Solution Pvt Ltd</t>
    </r>
  </si>
  <si>
    <r>
      <rPr>
        <sz val="5.5"/>
        <rFont val="Trebuchet MS"/>
        <family val="2"/>
      </rPr>
      <t xml:space="preserve">Not admitted amount also includes TDS of Rs. 7318.25 which has been provisioned in
</t>
    </r>
    <r>
      <rPr>
        <sz val="5.5"/>
        <rFont val="Trebuchet MS"/>
        <family val="2"/>
      </rPr>
      <t>the books of the Corporate Debtor.</t>
    </r>
  </si>
  <si>
    <r>
      <rPr>
        <sz val="5.5"/>
        <rFont val="Trebuchet MS"/>
        <family val="2"/>
      </rPr>
      <t>Shreeraj Systems</t>
    </r>
  </si>
  <si>
    <r>
      <rPr>
        <sz val="5.5"/>
        <rFont val="Trebuchet MS"/>
        <family val="2"/>
      </rPr>
      <t>Kelkar Brothers</t>
    </r>
  </si>
  <si>
    <r>
      <rPr>
        <sz val="5.5"/>
        <rFont val="Trebuchet MS"/>
        <family val="2"/>
      </rPr>
      <t>Indian Engineering Corporation</t>
    </r>
  </si>
  <si>
    <r>
      <rPr>
        <sz val="5.5"/>
        <rFont val="Trebuchet MS"/>
        <family val="2"/>
      </rPr>
      <t>Samarth Electrocare Pvt Ltd</t>
    </r>
  </si>
  <si>
    <r>
      <rPr>
        <sz val="5.5"/>
        <rFont val="Trebuchet MS"/>
        <family val="2"/>
      </rPr>
      <t>Material Supply and Repairing</t>
    </r>
  </si>
  <si>
    <r>
      <rPr>
        <sz val="5.5"/>
        <rFont val="Trebuchet MS"/>
        <family val="2"/>
      </rPr>
      <t xml:space="preserve">Not admitted amount is on account of deductable TDS of Rs. 1600 which has been provisioned in the books of the Corporate
</t>
    </r>
    <r>
      <rPr>
        <sz val="5.5"/>
        <rFont val="Trebuchet MS"/>
        <family val="2"/>
      </rPr>
      <t>Debtor.</t>
    </r>
  </si>
  <si>
    <r>
      <rPr>
        <sz val="5.5"/>
        <rFont val="Trebuchet MS"/>
        <family val="2"/>
      </rPr>
      <t>Nirman Electronics Pvt. Ltd.</t>
    </r>
  </si>
  <si>
    <r>
      <rPr>
        <sz val="5.5"/>
        <rFont val="Trebuchet MS"/>
        <family val="2"/>
      </rPr>
      <t>Universal Enterprises</t>
    </r>
  </si>
  <si>
    <r>
      <rPr>
        <sz val="5.5"/>
        <rFont val="Trebuchet MS"/>
        <family val="2"/>
      </rPr>
      <t>Epsillon Cables Pvt Ltd</t>
    </r>
  </si>
  <si>
    <r>
      <rPr>
        <sz val="5.5"/>
        <rFont val="Trebuchet MS"/>
        <family val="2"/>
      </rPr>
      <t>Material supply</t>
    </r>
  </si>
  <si>
    <r>
      <rPr>
        <sz val="5.5"/>
        <rFont val="Trebuchet MS"/>
        <family val="2"/>
      </rPr>
      <t>Hi Tech Transducers &amp; Devices Pvt. Ltd.</t>
    </r>
  </si>
  <si>
    <r>
      <rPr>
        <sz val="5.5"/>
        <rFont val="Trebuchet MS"/>
        <family val="2"/>
      </rPr>
      <t>Royal Refractories</t>
    </r>
  </si>
  <si>
    <r>
      <rPr>
        <sz val="5.5"/>
        <rFont val="Trebuchet MS"/>
        <family val="2"/>
      </rPr>
      <t>Thejo Engineering Limited</t>
    </r>
  </si>
  <si>
    <r>
      <rPr>
        <sz val="5.5"/>
        <rFont val="Trebuchet MS"/>
        <family val="2"/>
      </rPr>
      <t>India Rubber Products</t>
    </r>
  </si>
  <si>
    <r>
      <rPr>
        <sz val="5.5"/>
        <rFont val="Trebuchet MS"/>
        <family val="2"/>
      </rPr>
      <t>Paper and Label Products India Pvt Ltd</t>
    </r>
  </si>
  <si>
    <r>
      <rPr>
        <sz val="5.5"/>
        <rFont val="Trebuchet MS"/>
        <family val="2"/>
      </rPr>
      <t>Envisis Tecnica (Sunil Giridhar)</t>
    </r>
  </si>
  <si>
    <r>
      <rPr>
        <sz val="5.5"/>
        <rFont val="Trebuchet MS"/>
        <family val="2"/>
      </rPr>
      <t>ADCHEM Associates</t>
    </r>
  </si>
  <si>
    <r>
      <rPr>
        <sz val="5.5"/>
        <rFont val="Trebuchet MS"/>
        <family val="2"/>
      </rPr>
      <t>Ganga Iron &amp; Steel Trading Company</t>
    </r>
  </si>
  <si>
    <r>
      <rPr>
        <sz val="5.5"/>
        <rFont val="Trebuchet MS"/>
        <family val="2"/>
      </rPr>
      <t>ASKI HI TECH MARKETING</t>
    </r>
  </si>
  <si>
    <t>Evonith Value Steel Limited</t>
  </si>
  <si>
    <t>Advances from Customers for supply of Power</t>
  </si>
  <si>
    <t>No</t>
  </si>
  <si>
    <t>Yes</t>
  </si>
  <si>
    <t>Not admitted amount is on account as the same is not recorded in the Books of Accounts of the Corporate Debtor as on ICD.</t>
  </si>
  <si>
    <t>Bhagawati Medicals</t>
  </si>
  <si>
    <t>Material Supply</t>
  </si>
  <si>
    <t>Mahendra Brothers</t>
  </si>
  <si>
    <t>25-01-25</t>
  </si>
  <si>
    <t>Gupta Machinery Stores</t>
  </si>
  <si>
    <t>23-06-25</t>
  </si>
  <si>
    <t>Popular Tools and Hardware</t>
  </si>
  <si>
    <r>
      <rPr>
        <b/>
        <sz val="5.5"/>
        <rFont val="Trebuchet MS"/>
        <family val="2"/>
      </rPr>
      <t>Total</t>
    </r>
  </si>
  <si>
    <r>
      <rPr>
        <sz val="5.5"/>
        <rFont val="Trebuchet MS"/>
        <family val="2"/>
      </rPr>
      <t>Note : Status of claims is subject to further revision on the basis of verification of any additional documents/information as and when received.</t>
    </r>
  </si>
  <si>
    <t>Jus Enterprises</t>
  </si>
  <si>
    <t>P. BHAGAT ARTS</t>
  </si>
  <si>
    <t>Shinde Paper Industries</t>
  </si>
  <si>
    <t>Taheri Sales Corporation</t>
  </si>
  <si>
    <t>Aditya Air Products Private Limited</t>
  </si>
  <si>
    <t>AGRAWAL FASTENERS</t>
  </si>
  <si>
    <t>S.K. GUPTA (P) LTD</t>
  </si>
  <si>
    <t>Delite Electricals</t>
  </si>
  <si>
    <t>Ayush Petroleum Servo </t>
  </si>
  <si>
    <t>Reshmo Mac Tools Centre</t>
  </si>
  <si>
    <t>Axis Engineering Corporation</t>
  </si>
  <si>
    <t>Erehwon Technologies</t>
  </si>
  <si>
    <t>APS BEFRAND INDUSTRIES</t>
  </si>
  <si>
    <t>Tirupati Telecome services</t>
  </si>
  <si>
    <t>Sonal Tex</t>
  </si>
  <si>
    <t>Diesel Supply</t>
  </si>
  <si>
    <t>Annexure-C
Name of the Corporate Debtor: Indrajit Power Private Limited; Date of commencement of CIRP: 01st February 2024; List of creditors as on: 20th April 2026
List of operational creditors (Other than Workmen and Employees and Government Dues)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</si>
</sst>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;@"/>
  </numFmts>
  <fonts count="8" x14ac:knownFonts="1">
    <font>
      <sz val="10"/>
      <color rgb="FF000000"/>
      <name val="Times New Roman"/>
      <charset val="204"/>
    </font>
    <font>
      <sz val="5.5"/>
      <name val="Trebuchet MS"/>
      <family val="2"/>
    </font>
    <font>
      <b/>
      <sz val="5.5"/>
      <name val="Trebuchet MS"/>
      <family val="2"/>
    </font>
    <font>
      <sz val="5.5"/>
      <color rgb="FF000000"/>
      <name val="Trebuchet MS"/>
      <family val="2"/>
    </font>
    <font>
      <b/>
      <sz val="5.5"/>
      <color rgb="FF000000"/>
      <name val="Trebuchet MS"/>
      <family val="2"/>
    </font>
    <font>
      <b/>
      <sz val="6"/>
      <name val="Trebuchet MS"/>
      <family val="2"/>
    </font>
    <font>
      <sz val="5.5"/>
      <name val="Trebuchet MS"/>
      <family val="2"/>
    </font>
    <font>
      <sz val="5.5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center" wrapText="1" indent="2"/>
    </xf>
    <xf numFmtId="0" fontId="0" fillId="0" borderId="1" xfId="0" applyBorder="1" applyAlignment="1">
      <alignment horizontal="left" vertical="top" wrapText="1" indent="1"/>
    </xf>
    <xf numFmtId="1" fontId="3" fillId="0" borderId="1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indent="1" shrinkToFit="1"/>
    </xf>
    <xf numFmtId="4" fontId="3" fillId="0" borderId="1" xfId="0" applyNumberFormat="1" applyFont="1" applyBorder="1" applyAlignment="1">
      <alignment horizontal="right" vertical="top" shrinkToFi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2" fontId="3" fillId="0" borderId="1" xfId="0" applyNumberFormat="1" applyFont="1" applyBorder="1" applyAlignment="1">
      <alignment horizontal="right" vertical="top" shrinkToFi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indent="1" shrinkToFit="1"/>
    </xf>
    <xf numFmtId="4" fontId="3" fillId="0" borderId="1" xfId="0" applyNumberFormat="1" applyFont="1" applyBorder="1" applyAlignment="1">
      <alignment horizontal="right" vertical="center" shrinkToFi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shrinkToFit="1"/>
    </xf>
    <xf numFmtId="164" fontId="3" fillId="0" borderId="1" xfId="0" applyNumberFormat="1" applyFont="1" applyBorder="1" applyAlignment="1">
      <alignment horizontal="right" vertical="top" shrinkToFit="1"/>
    </xf>
    <xf numFmtId="0" fontId="1" fillId="0" borderId="1" xfId="0" applyFont="1" applyBorder="1" applyAlignment="1">
      <alignment horizontal="left" vertical="top" wrapText="1" indent="2"/>
    </xf>
    <xf numFmtId="0" fontId="1" fillId="0" borderId="1" xfId="0" applyFont="1" applyBorder="1" applyAlignment="1">
      <alignment horizontal="left" vertical="top" wrapText="1" indent="1"/>
    </xf>
    <xf numFmtId="164" fontId="3" fillId="0" borderId="1" xfId="0" applyNumberFormat="1" applyFont="1" applyBorder="1" applyAlignment="1">
      <alignment horizontal="right" vertical="center" shrinkToFit="1"/>
    </xf>
    <xf numFmtId="0" fontId="1" fillId="0" borderId="1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1"/>
    </xf>
    <xf numFmtId="4" fontId="4" fillId="0" borderId="1" xfId="0" applyNumberFormat="1" applyFont="1" applyBorder="1" applyAlignment="1">
      <alignment horizontal="right" vertical="top" shrinkToFi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 indent="2"/>
    </xf>
    <xf numFmtId="0" fontId="6" fillId="0" borderId="1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 indent="1"/>
    </xf>
    <xf numFmtId="0" fontId="5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 indent="5"/>
    </xf>
    <xf numFmtId="0" fontId="2" fillId="0" borderId="6" xfId="0" applyFont="1" applyBorder="1" applyAlignment="1">
      <alignment horizontal="left" vertical="top" wrapText="1" indent="5"/>
    </xf>
    <xf numFmtId="0" fontId="2" fillId="0" borderId="2" xfId="0" applyFont="1" applyBorder="1" applyAlignment="1">
      <alignment horizontal="left" vertical="top" wrapText="1" indent="2"/>
    </xf>
    <xf numFmtId="0" fontId="2" fillId="0" borderId="4" xfId="0" applyFont="1" applyBorder="1" applyAlignment="1">
      <alignment horizontal="left" vertical="top" wrapText="1" indent="2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 indent="4"/>
    </xf>
    <xf numFmtId="0" fontId="2" fillId="0" borderId="6" xfId="0" applyFont="1" applyBorder="1" applyAlignment="1">
      <alignment horizontal="left" vertical="top" wrapText="1" indent="4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tabSelected="1" topLeftCell="A52" zoomScale="140" zoomScaleNormal="140" workbookViewId="0">
      <selection sqref="A1:O1"/>
    </sheetView>
  </sheetViews>
  <sheetFormatPr defaultRowHeight="13" x14ac:dyDescent="0.3"/>
  <cols>
    <col min="1" max="1" width="4" customWidth="1"/>
    <col min="2" max="2" width="28" customWidth="1"/>
    <col min="3" max="3" width="8.3984375" customWidth="1"/>
    <col min="4" max="4" width="12.3984375" customWidth="1"/>
    <col min="5" max="5" width="12.69921875" customWidth="1"/>
    <col min="6" max="6" width="16.3984375" customWidth="1"/>
    <col min="7" max="7" width="10" customWidth="1"/>
    <col min="8" max="8" width="9.3984375" customWidth="1"/>
    <col min="9" max="9" width="7.3984375" customWidth="1"/>
    <col min="10" max="10" width="9.3984375" customWidth="1"/>
    <col min="11" max="11" width="8.09765625" customWidth="1"/>
    <col min="12" max="12" width="9.296875" customWidth="1"/>
    <col min="13" max="14" width="11.3984375" customWidth="1"/>
    <col min="15" max="15" width="24.69921875" customWidth="1"/>
    <col min="16" max="16" width="2.3984375" customWidth="1"/>
  </cols>
  <sheetData>
    <row r="1" spans="1:15" ht="42.75" customHeight="1" x14ac:dyDescent="0.3">
      <c r="A1" s="40" t="s">
        <v>116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</row>
    <row r="2" spans="1:15" ht="8.75" customHeight="1" x14ac:dyDescent="0.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</row>
    <row r="3" spans="1:15" ht="8.25" customHeight="1" x14ac:dyDescent="0.3">
      <c r="A3" s="46" t="s">
        <v>1</v>
      </c>
      <c r="B3" s="48" t="s">
        <v>2</v>
      </c>
      <c r="C3" s="50" t="s">
        <v>3</v>
      </c>
      <c r="D3" s="51"/>
      <c r="E3" s="36" t="s">
        <v>4</v>
      </c>
      <c r="F3" s="37"/>
      <c r="G3" s="37"/>
      <c r="H3" s="37"/>
      <c r="I3" s="37"/>
      <c r="J3" s="38"/>
      <c r="K3" s="52" t="s">
        <v>5</v>
      </c>
      <c r="L3" s="54" t="s">
        <v>6</v>
      </c>
      <c r="M3" s="46" t="s">
        <v>7</v>
      </c>
      <c r="N3" s="46" t="s">
        <v>8</v>
      </c>
      <c r="O3" s="56" t="s">
        <v>9</v>
      </c>
    </row>
    <row r="4" spans="1:15" ht="27" customHeight="1" x14ac:dyDescent="0.3">
      <c r="A4" s="47"/>
      <c r="B4" s="49"/>
      <c r="C4" s="4" t="s">
        <v>10</v>
      </c>
      <c r="D4" s="5" t="s">
        <v>11</v>
      </c>
      <c r="E4" s="6" t="s">
        <v>12</v>
      </c>
      <c r="F4" s="7" t="s">
        <v>13</v>
      </c>
      <c r="G4" s="1" t="s">
        <v>14</v>
      </c>
      <c r="H4" s="3" t="s">
        <v>15</v>
      </c>
      <c r="I4" s="8" t="s">
        <v>16</v>
      </c>
      <c r="J4" s="3" t="s">
        <v>17</v>
      </c>
      <c r="K4" s="53"/>
      <c r="L4" s="55"/>
      <c r="M4" s="47"/>
      <c r="N4" s="47"/>
      <c r="O4" s="57"/>
    </row>
    <row r="5" spans="1:15" ht="8.25" customHeight="1" x14ac:dyDescent="0.3">
      <c r="A5" s="9">
        <v>1</v>
      </c>
      <c r="B5" s="10" t="s">
        <v>18</v>
      </c>
      <c r="C5" s="11">
        <v>45344</v>
      </c>
      <c r="D5" s="12">
        <v>72922</v>
      </c>
      <c r="E5" s="12">
        <v>68355</v>
      </c>
      <c r="F5" s="10" t="s">
        <v>19</v>
      </c>
      <c r="G5" s="13" t="s">
        <v>20</v>
      </c>
      <c r="H5" s="2" t="s">
        <v>21</v>
      </c>
      <c r="I5" s="13" t="s">
        <v>20</v>
      </c>
      <c r="J5" s="2" t="s">
        <v>21</v>
      </c>
      <c r="K5" s="2" t="s">
        <v>21</v>
      </c>
      <c r="L5" s="2" t="s">
        <v>21</v>
      </c>
      <c r="M5" s="12">
        <v>4567</v>
      </c>
      <c r="N5" s="2" t="s">
        <v>21</v>
      </c>
      <c r="O5" s="14"/>
    </row>
    <row r="6" spans="1:15" ht="8.25" customHeight="1" x14ac:dyDescent="0.3">
      <c r="A6" s="9">
        <v>2</v>
      </c>
      <c r="B6" s="10" t="s">
        <v>22</v>
      </c>
      <c r="C6" s="11">
        <v>45344</v>
      </c>
      <c r="D6" s="12">
        <v>35500</v>
      </c>
      <c r="E6" s="12">
        <v>35500</v>
      </c>
      <c r="F6" s="10" t="s">
        <v>19</v>
      </c>
      <c r="G6" s="13" t="s">
        <v>20</v>
      </c>
      <c r="H6" s="2" t="s">
        <v>21</v>
      </c>
      <c r="I6" s="13" t="s">
        <v>20</v>
      </c>
      <c r="J6" s="2" t="s">
        <v>21</v>
      </c>
      <c r="K6" s="2" t="s">
        <v>21</v>
      </c>
      <c r="L6" s="2" t="s">
        <v>21</v>
      </c>
      <c r="M6" s="2" t="s">
        <v>21</v>
      </c>
      <c r="N6" s="2" t="s">
        <v>21</v>
      </c>
      <c r="O6" s="14"/>
    </row>
    <row r="7" spans="1:15" ht="8.25" customHeight="1" x14ac:dyDescent="0.3">
      <c r="A7" s="9">
        <v>3</v>
      </c>
      <c r="B7" s="10" t="s">
        <v>23</v>
      </c>
      <c r="C7" s="11">
        <v>45345</v>
      </c>
      <c r="D7" s="12">
        <v>75600</v>
      </c>
      <c r="E7" s="12">
        <v>75600</v>
      </c>
      <c r="F7" s="10" t="s">
        <v>19</v>
      </c>
      <c r="G7" s="13" t="s">
        <v>20</v>
      </c>
      <c r="H7" s="2" t="s">
        <v>21</v>
      </c>
      <c r="I7" s="13" t="s">
        <v>20</v>
      </c>
      <c r="J7" s="2" t="s">
        <v>21</v>
      </c>
      <c r="K7" s="2" t="s">
        <v>21</v>
      </c>
      <c r="L7" s="2" t="s">
        <v>21</v>
      </c>
      <c r="M7" s="2" t="s">
        <v>21</v>
      </c>
      <c r="N7" s="2" t="s">
        <v>21</v>
      </c>
      <c r="O7" s="14"/>
    </row>
    <row r="8" spans="1:15" ht="8.25" customHeight="1" x14ac:dyDescent="0.3">
      <c r="A8" s="9">
        <v>4</v>
      </c>
      <c r="B8" s="10" t="s">
        <v>24</v>
      </c>
      <c r="C8" s="11">
        <v>45345</v>
      </c>
      <c r="D8" s="12">
        <v>8478921</v>
      </c>
      <c r="E8" s="12">
        <v>8182557.5800000001</v>
      </c>
      <c r="F8" s="10" t="s">
        <v>25</v>
      </c>
      <c r="G8" s="13" t="s">
        <v>20</v>
      </c>
      <c r="H8" s="2" t="s">
        <v>21</v>
      </c>
      <c r="I8" s="13" t="s">
        <v>20</v>
      </c>
      <c r="J8" s="2" t="s">
        <v>21</v>
      </c>
      <c r="K8" s="2" t="s">
        <v>21</v>
      </c>
      <c r="L8" s="2" t="s">
        <v>21</v>
      </c>
      <c r="M8" s="12">
        <v>296363.42</v>
      </c>
      <c r="N8" s="2" t="s">
        <v>21</v>
      </c>
      <c r="O8" s="14"/>
    </row>
    <row r="9" spans="1:15" ht="8.25" customHeight="1" x14ac:dyDescent="0.3">
      <c r="A9" s="9">
        <v>5</v>
      </c>
      <c r="B9" s="10" t="s">
        <v>26</v>
      </c>
      <c r="C9" s="11">
        <v>45345</v>
      </c>
      <c r="D9" s="12">
        <v>8113</v>
      </c>
      <c r="E9" s="12">
        <v>8113</v>
      </c>
      <c r="F9" s="10" t="s">
        <v>19</v>
      </c>
      <c r="G9" s="13" t="s">
        <v>20</v>
      </c>
      <c r="H9" s="2" t="s">
        <v>21</v>
      </c>
      <c r="I9" s="13" t="s">
        <v>20</v>
      </c>
      <c r="J9" s="2" t="s">
        <v>21</v>
      </c>
      <c r="K9" s="2" t="s">
        <v>21</v>
      </c>
      <c r="L9" s="2" t="s">
        <v>21</v>
      </c>
      <c r="M9" s="2" t="s">
        <v>21</v>
      </c>
      <c r="N9" s="2" t="s">
        <v>21</v>
      </c>
      <c r="O9" s="14"/>
    </row>
    <row r="10" spans="1:15" ht="8.25" customHeight="1" x14ac:dyDescent="0.3">
      <c r="A10" s="9">
        <v>6</v>
      </c>
      <c r="B10" s="10" t="s">
        <v>27</v>
      </c>
      <c r="C10" s="11">
        <v>45346</v>
      </c>
      <c r="D10" s="12">
        <v>7552</v>
      </c>
      <c r="E10" s="12">
        <v>7552</v>
      </c>
      <c r="F10" s="10" t="s">
        <v>19</v>
      </c>
      <c r="G10" s="13" t="s">
        <v>20</v>
      </c>
      <c r="H10" s="2" t="s">
        <v>21</v>
      </c>
      <c r="I10" s="13" t="s">
        <v>20</v>
      </c>
      <c r="J10" s="2" t="s">
        <v>21</v>
      </c>
      <c r="K10" s="2" t="s">
        <v>21</v>
      </c>
      <c r="L10" s="2" t="s">
        <v>21</v>
      </c>
      <c r="M10" s="2" t="s">
        <v>21</v>
      </c>
      <c r="N10" s="2" t="s">
        <v>21</v>
      </c>
      <c r="O10" s="14"/>
    </row>
    <row r="11" spans="1:15" ht="32" customHeight="1" x14ac:dyDescent="0.3">
      <c r="A11" s="9">
        <v>7</v>
      </c>
      <c r="B11" s="10" t="s">
        <v>28</v>
      </c>
      <c r="C11" s="11">
        <v>45349</v>
      </c>
      <c r="D11" s="12">
        <v>1392549</v>
      </c>
      <c r="E11" s="12">
        <v>1368946.48</v>
      </c>
      <c r="F11" s="10" t="s">
        <v>29</v>
      </c>
      <c r="G11" s="13" t="s">
        <v>20</v>
      </c>
      <c r="H11" s="2" t="s">
        <v>21</v>
      </c>
      <c r="I11" s="13" t="s">
        <v>20</v>
      </c>
      <c r="J11" s="2" t="s">
        <v>21</v>
      </c>
      <c r="K11" s="2" t="s">
        <v>21</v>
      </c>
      <c r="L11" s="2" t="s">
        <v>21</v>
      </c>
      <c r="M11" s="12">
        <v>23602.52</v>
      </c>
      <c r="N11" s="2" t="s">
        <v>21</v>
      </c>
      <c r="O11" s="15" t="s">
        <v>30</v>
      </c>
    </row>
    <row r="12" spans="1:15" ht="32" customHeight="1" x14ac:dyDescent="0.3">
      <c r="A12" s="9">
        <v>8</v>
      </c>
      <c r="B12" s="10" t="s">
        <v>31</v>
      </c>
      <c r="C12" s="11">
        <v>45349</v>
      </c>
      <c r="D12" s="12">
        <v>4953</v>
      </c>
      <c r="E12" s="12">
        <v>4852.96</v>
      </c>
      <c r="F12" s="10" t="s">
        <v>32</v>
      </c>
      <c r="G12" s="13" t="s">
        <v>20</v>
      </c>
      <c r="H12" s="2" t="s">
        <v>21</v>
      </c>
      <c r="I12" s="13" t="s">
        <v>20</v>
      </c>
      <c r="J12" s="2" t="s">
        <v>21</v>
      </c>
      <c r="K12" s="2" t="s">
        <v>21</v>
      </c>
      <c r="L12" s="2" t="s">
        <v>21</v>
      </c>
      <c r="M12" s="16">
        <v>100.04</v>
      </c>
      <c r="N12" s="2" t="s">
        <v>21</v>
      </c>
      <c r="O12" s="15" t="s">
        <v>33</v>
      </c>
    </row>
    <row r="13" spans="1:15" ht="32" customHeight="1" x14ac:dyDescent="0.3">
      <c r="A13" s="9">
        <v>9</v>
      </c>
      <c r="B13" s="10" t="s">
        <v>34</v>
      </c>
      <c r="C13" s="11">
        <v>45349</v>
      </c>
      <c r="D13" s="12">
        <v>88500</v>
      </c>
      <c r="E13" s="12">
        <v>87750</v>
      </c>
      <c r="F13" s="10" t="s">
        <v>19</v>
      </c>
      <c r="G13" s="13" t="s">
        <v>20</v>
      </c>
      <c r="H13" s="2" t="s">
        <v>21</v>
      </c>
      <c r="I13" s="13" t="s">
        <v>20</v>
      </c>
      <c r="J13" s="2" t="s">
        <v>21</v>
      </c>
      <c r="K13" s="2" t="s">
        <v>21</v>
      </c>
      <c r="L13" s="2" t="s">
        <v>21</v>
      </c>
      <c r="M13" s="16">
        <v>750</v>
      </c>
      <c r="N13" s="2" t="s">
        <v>21</v>
      </c>
      <c r="O13" s="15" t="s">
        <v>35</v>
      </c>
    </row>
    <row r="14" spans="1:15" ht="8.25" customHeight="1" x14ac:dyDescent="0.3">
      <c r="A14" s="9">
        <v>10</v>
      </c>
      <c r="B14" s="10" t="s">
        <v>36</v>
      </c>
      <c r="C14" s="11">
        <v>45350</v>
      </c>
      <c r="D14" s="12">
        <v>305027</v>
      </c>
      <c r="E14" s="12">
        <v>261284</v>
      </c>
      <c r="F14" s="10" t="s">
        <v>19</v>
      </c>
      <c r="G14" s="13" t="s">
        <v>20</v>
      </c>
      <c r="H14" s="2" t="s">
        <v>21</v>
      </c>
      <c r="I14" s="13" t="s">
        <v>20</v>
      </c>
      <c r="J14" s="2" t="s">
        <v>21</v>
      </c>
      <c r="K14" s="2" t="s">
        <v>21</v>
      </c>
      <c r="L14" s="2" t="s">
        <v>21</v>
      </c>
      <c r="M14" s="12">
        <v>43743</v>
      </c>
      <c r="N14" s="2" t="s">
        <v>21</v>
      </c>
      <c r="O14" s="14"/>
    </row>
    <row r="15" spans="1:15" ht="32" customHeight="1" x14ac:dyDescent="0.3">
      <c r="A15" s="9">
        <v>11</v>
      </c>
      <c r="B15" s="10" t="s">
        <v>37</v>
      </c>
      <c r="C15" s="11">
        <v>45353</v>
      </c>
      <c r="D15" s="12">
        <v>84175</v>
      </c>
      <c r="E15" s="12">
        <v>83461.649999999994</v>
      </c>
      <c r="F15" s="10" t="s">
        <v>38</v>
      </c>
      <c r="G15" s="13" t="s">
        <v>20</v>
      </c>
      <c r="H15" s="2" t="s">
        <v>21</v>
      </c>
      <c r="I15" s="13" t="s">
        <v>20</v>
      </c>
      <c r="J15" s="2" t="s">
        <v>21</v>
      </c>
      <c r="K15" s="2" t="s">
        <v>21</v>
      </c>
      <c r="L15" s="2" t="s">
        <v>21</v>
      </c>
      <c r="M15" s="16">
        <v>713.35</v>
      </c>
      <c r="N15" s="2" t="s">
        <v>21</v>
      </c>
      <c r="O15" s="15" t="s">
        <v>39</v>
      </c>
    </row>
    <row r="16" spans="1:15" ht="8.25" customHeight="1" x14ac:dyDescent="0.3">
      <c r="A16" s="9">
        <v>12</v>
      </c>
      <c r="B16" s="10" t="s">
        <v>40</v>
      </c>
      <c r="C16" s="11">
        <v>45353</v>
      </c>
      <c r="D16" s="12">
        <v>478693</v>
      </c>
      <c r="E16" s="12">
        <v>478693</v>
      </c>
      <c r="F16" s="14"/>
      <c r="G16" s="13" t="s">
        <v>20</v>
      </c>
      <c r="H16" s="2" t="s">
        <v>21</v>
      </c>
      <c r="I16" s="13" t="s">
        <v>20</v>
      </c>
      <c r="J16" s="2" t="s">
        <v>21</v>
      </c>
      <c r="K16" s="2" t="s">
        <v>21</v>
      </c>
      <c r="L16" s="2" t="s">
        <v>21</v>
      </c>
      <c r="M16" s="2" t="s">
        <v>21</v>
      </c>
      <c r="N16" s="2" t="s">
        <v>21</v>
      </c>
      <c r="O16" s="14"/>
    </row>
    <row r="17" spans="1:15" ht="24" customHeight="1" x14ac:dyDescent="0.3">
      <c r="A17" s="17">
        <v>13</v>
      </c>
      <c r="B17" s="18" t="s">
        <v>41</v>
      </c>
      <c r="C17" s="19">
        <v>45353</v>
      </c>
      <c r="D17" s="20">
        <v>80420</v>
      </c>
      <c r="E17" s="20">
        <v>79560</v>
      </c>
      <c r="F17" s="21"/>
      <c r="G17" s="22" t="s">
        <v>20</v>
      </c>
      <c r="H17" s="23" t="s">
        <v>21</v>
      </c>
      <c r="I17" s="22" t="s">
        <v>20</v>
      </c>
      <c r="J17" s="23" t="s">
        <v>21</v>
      </c>
      <c r="K17" s="23" t="s">
        <v>21</v>
      </c>
      <c r="L17" s="23" t="s">
        <v>21</v>
      </c>
      <c r="M17" s="24">
        <v>860</v>
      </c>
      <c r="N17" s="23" t="s">
        <v>21</v>
      </c>
      <c r="O17" s="15" t="s">
        <v>42</v>
      </c>
    </row>
    <row r="18" spans="1:15" ht="8.25" customHeight="1" x14ac:dyDescent="0.3">
      <c r="A18" s="9">
        <v>14</v>
      </c>
      <c r="B18" s="10" t="s">
        <v>43</v>
      </c>
      <c r="C18" s="11">
        <v>45355</v>
      </c>
      <c r="D18" s="12">
        <v>77496.5</v>
      </c>
      <c r="E18" s="12">
        <v>77496.5</v>
      </c>
      <c r="F18" s="14"/>
      <c r="G18" s="13" t="s">
        <v>20</v>
      </c>
      <c r="H18" s="2" t="s">
        <v>21</v>
      </c>
      <c r="I18" s="13" t="s">
        <v>20</v>
      </c>
      <c r="J18" s="2" t="s">
        <v>21</v>
      </c>
      <c r="K18" s="2" t="s">
        <v>21</v>
      </c>
      <c r="L18" s="2" t="s">
        <v>21</v>
      </c>
      <c r="M18" s="2" t="s">
        <v>21</v>
      </c>
      <c r="N18" s="2" t="s">
        <v>21</v>
      </c>
      <c r="O18" s="14"/>
    </row>
    <row r="19" spans="1:15" ht="8.25" customHeight="1" x14ac:dyDescent="0.3">
      <c r="A19" s="9">
        <v>15</v>
      </c>
      <c r="B19" s="10" t="s">
        <v>44</v>
      </c>
      <c r="C19" s="11">
        <v>45356</v>
      </c>
      <c r="D19" s="12">
        <v>806412</v>
      </c>
      <c r="E19" s="12">
        <v>445332</v>
      </c>
      <c r="F19" s="10" t="s">
        <v>45</v>
      </c>
      <c r="G19" s="13" t="s">
        <v>20</v>
      </c>
      <c r="H19" s="2" t="s">
        <v>21</v>
      </c>
      <c r="I19" s="13" t="s">
        <v>20</v>
      </c>
      <c r="J19" s="2" t="s">
        <v>21</v>
      </c>
      <c r="K19" s="2" t="s">
        <v>21</v>
      </c>
      <c r="L19" s="2" t="s">
        <v>21</v>
      </c>
      <c r="M19" s="12">
        <v>361080</v>
      </c>
      <c r="N19" s="2" t="s">
        <v>21</v>
      </c>
      <c r="O19" s="14"/>
    </row>
    <row r="20" spans="1:15" ht="8.25" customHeight="1" x14ac:dyDescent="0.3">
      <c r="A20" s="9">
        <v>16</v>
      </c>
      <c r="B20" s="10" t="s">
        <v>46</v>
      </c>
      <c r="C20" s="11">
        <v>45357</v>
      </c>
      <c r="D20" s="12">
        <v>4626</v>
      </c>
      <c r="E20" s="12">
        <v>4626</v>
      </c>
      <c r="F20" s="10" t="s">
        <v>19</v>
      </c>
      <c r="G20" s="13" t="s">
        <v>20</v>
      </c>
      <c r="H20" s="2" t="s">
        <v>21</v>
      </c>
      <c r="I20" s="13" t="s">
        <v>20</v>
      </c>
      <c r="J20" s="2" t="s">
        <v>21</v>
      </c>
      <c r="K20" s="2" t="s">
        <v>21</v>
      </c>
      <c r="L20" s="2" t="s">
        <v>21</v>
      </c>
      <c r="M20" s="2" t="s">
        <v>21</v>
      </c>
      <c r="N20" s="2" t="s">
        <v>21</v>
      </c>
      <c r="O20" s="14"/>
    </row>
    <row r="21" spans="1:15" ht="32" customHeight="1" x14ac:dyDescent="0.3">
      <c r="A21" s="9">
        <v>17</v>
      </c>
      <c r="B21" s="10" t="s">
        <v>47</v>
      </c>
      <c r="C21" s="11">
        <v>45363</v>
      </c>
      <c r="D21" s="12">
        <v>135700</v>
      </c>
      <c r="E21" s="12">
        <v>134550</v>
      </c>
      <c r="F21" s="10" t="s">
        <v>19</v>
      </c>
      <c r="G21" s="13" t="s">
        <v>20</v>
      </c>
      <c r="H21" s="2" t="s">
        <v>21</v>
      </c>
      <c r="I21" s="13" t="s">
        <v>20</v>
      </c>
      <c r="J21" s="2" t="s">
        <v>21</v>
      </c>
      <c r="K21" s="2" t="s">
        <v>21</v>
      </c>
      <c r="L21" s="2" t="s">
        <v>21</v>
      </c>
      <c r="M21" s="12">
        <v>1150</v>
      </c>
      <c r="N21" s="2" t="s">
        <v>21</v>
      </c>
      <c r="O21" s="15" t="s">
        <v>48</v>
      </c>
    </row>
    <row r="22" spans="1:15" ht="8.25" customHeight="1" x14ac:dyDescent="0.3">
      <c r="A22" s="9">
        <v>18</v>
      </c>
      <c r="B22" s="10" t="s">
        <v>49</v>
      </c>
      <c r="C22" s="11">
        <v>45363</v>
      </c>
      <c r="D22" s="12">
        <v>15240</v>
      </c>
      <c r="E22" s="12">
        <v>9523</v>
      </c>
      <c r="F22" s="10" t="s">
        <v>19</v>
      </c>
      <c r="G22" s="13" t="s">
        <v>20</v>
      </c>
      <c r="H22" s="2" t="s">
        <v>21</v>
      </c>
      <c r="I22" s="13" t="s">
        <v>20</v>
      </c>
      <c r="J22" s="2" t="s">
        <v>21</v>
      </c>
      <c r="K22" s="2" t="s">
        <v>21</v>
      </c>
      <c r="L22" s="2" t="s">
        <v>21</v>
      </c>
      <c r="M22" s="12">
        <v>5717</v>
      </c>
      <c r="N22" s="2" t="s">
        <v>21</v>
      </c>
      <c r="O22" s="14"/>
    </row>
    <row r="23" spans="1:15" ht="8.25" customHeight="1" x14ac:dyDescent="0.3">
      <c r="A23" s="9">
        <v>19</v>
      </c>
      <c r="B23" s="10" t="s">
        <v>50</v>
      </c>
      <c r="C23" s="25">
        <v>45369</v>
      </c>
      <c r="D23" s="12">
        <v>161145.51999999999</v>
      </c>
      <c r="E23" s="12">
        <v>161145.51999999999</v>
      </c>
      <c r="F23" s="10" t="s">
        <v>19</v>
      </c>
      <c r="G23" s="13" t="s">
        <v>20</v>
      </c>
      <c r="H23" s="2" t="s">
        <v>21</v>
      </c>
      <c r="I23" s="13" t="s">
        <v>20</v>
      </c>
      <c r="J23" s="2" t="s">
        <v>21</v>
      </c>
      <c r="K23" s="2" t="s">
        <v>21</v>
      </c>
      <c r="L23" s="2" t="s">
        <v>21</v>
      </c>
      <c r="M23" s="2" t="s">
        <v>21</v>
      </c>
      <c r="N23" s="2" t="s">
        <v>21</v>
      </c>
      <c r="O23" s="14"/>
    </row>
    <row r="24" spans="1:15" ht="32" customHeight="1" x14ac:dyDescent="0.3">
      <c r="A24" s="9">
        <v>20</v>
      </c>
      <c r="B24" s="10" t="s">
        <v>51</v>
      </c>
      <c r="C24" s="25">
        <v>45370</v>
      </c>
      <c r="D24" s="12">
        <v>54280</v>
      </c>
      <c r="E24" s="12">
        <v>53360</v>
      </c>
      <c r="F24" s="10" t="s">
        <v>52</v>
      </c>
      <c r="G24" s="13" t="s">
        <v>20</v>
      </c>
      <c r="H24" s="2" t="s">
        <v>21</v>
      </c>
      <c r="I24" s="13" t="s">
        <v>20</v>
      </c>
      <c r="J24" s="2" t="s">
        <v>21</v>
      </c>
      <c r="K24" s="2" t="s">
        <v>21</v>
      </c>
      <c r="L24" s="2" t="s">
        <v>21</v>
      </c>
      <c r="M24" s="16">
        <v>920</v>
      </c>
      <c r="N24" s="2" t="s">
        <v>21</v>
      </c>
      <c r="O24" s="15" t="s">
        <v>53</v>
      </c>
    </row>
    <row r="25" spans="1:15" ht="32" customHeight="1" x14ac:dyDescent="0.3">
      <c r="A25" s="9">
        <v>21</v>
      </c>
      <c r="B25" s="10" t="s">
        <v>54</v>
      </c>
      <c r="C25" s="25">
        <v>45372</v>
      </c>
      <c r="D25" s="12">
        <v>37831</v>
      </c>
      <c r="E25" s="12">
        <v>37189.800000000003</v>
      </c>
      <c r="F25" s="10" t="s">
        <v>19</v>
      </c>
      <c r="G25" s="13" t="s">
        <v>20</v>
      </c>
      <c r="H25" s="2" t="s">
        <v>21</v>
      </c>
      <c r="I25" s="13" t="s">
        <v>20</v>
      </c>
      <c r="J25" s="2" t="s">
        <v>21</v>
      </c>
      <c r="K25" s="2" t="s">
        <v>21</v>
      </c>
      <c r="L25" s="2" t="s">
        <v>21</v>
      </c>
      <c r="M25" s="16">
        <v>641.20000000000005</v>
      </c>
      <c r="N25" s="2" t="s">
        <v>21</v>
      </c>
      <c r="O25" s="15" t="s">
        <v>55</v>
      </c>
    </row>
    <row r="26" spans="1:15" ht="8.25" customHeight="1" x14ac:dyDescent="0.3">
      <c r="A26" s="9">
        <v>22</v>
      </c>
      <c r="B26" s="10" t="s">
        <v>56</v>
      </c>
      <c r="C26" s="25">
        <v>45374</v>
      </c>
      <c r="D26" s="12">
        <v>198128</v>
      </c>
      <c r="E26" s="12">
        <v>198128</v>
      </c>
      <c r="F26" s="10" t="s">
        <v>25</v>
      </c>
      <c r="G26" s="13" t="s">
        <v>20</v>
      </c>
      <c r="H26" s="2" t="s">
        <v>21</v>
      </c>
      <c r="I26" s="13" t="s">
        <v>20</v>
      </c>
      <c r="J26" s="2" t="s">
        <v>21</v>
      </c>
      <c r="K26" s="2" t="s">
        <v>21</v>
      </c>
      <c r="L26" s="2" t="s">
        <v>21</v>
      </c>
      <c r="M26" s="2" t="s">
        <v>21</v>
      </c>
      <c r="N26" s="2" t="s">
        <v>21</v>
      </c>
      <c r="O26" s="14"/>
    </row>
    <row r="27" spans="1:15" ht="16.5" customHeight="1" x14ac:dyDescent="0.3">
      <c r="A27" s="9">
        <v>23</v>
      </c>
      <c r="B27" s="10" t="s">
        <v>57</v>
      </c>
      <c r="C27" s="25">
        <v>45374</v>
      </c>
      <c r="D27" s="12">
        <v>5407306</v>
      </c>
      <c r="E27" s="12">
        <v>5358432.34</v>
      </c>
      <c r="F27" s="15" t="s">
        <v>58</v>
      </c>
      <c r="G27" s="13" t="s">
        <v>20</v>
      </c>
      <c r="H27" s="2" t="s">
        <v>21</v>
      </c>
      <c r="I27" s="13" t="s">
        <v>20</v>
      </c>
      <c r="J27" s="2" t="s">
        <v>21</v>
      </c>
      <c r="K27" s="2" t="s">
        <v>21</v>
      </c>
      <c r="L27" s="2" t="s">
        <v>21</v>
      </c>
      <c r="M27" s="12">
        <v>48873.66</v>
      </c>
      <c r="N27" s="2" t="s">
        <v>21</v>
      </c>
      <c r="O27" s="21"/>
    </row>
    <row r="28" spans="1:15" ht="8.25" customHeight="1" x14ac:dyDescent="0.3">
      <c r="A28" s="9">
        <v>24</v>
      </c>
      <c r="B28" s="10" t="s">
        <v>59</v>
      </c>
      <c r="C28" s="25">
        <v>45379</v>
      </c>
      <c r="D28" s="12">
        <v>198636</v>
      </c>
      <c r="E28" s="12">
        <v>198636</v>
      </c>
      <c r="F28" s="10" t="s">
        <v>60</v>
      </c>
      <c r="G28" s="13" t="s">
        <v>20</v>
      </c>
      <c r="H28" s="2" t="s">
        <v>21</v>
      </c>
      <c r="I28" s="13" t="s">
        <v>20</v>
      </c>
      <c r="J28" s="2" t="s">
        <v>21</v>
      </c>
      <c r="K28" s="2" t="s">
        <v>21</v>
      </c>
      <c r="L28" s="2" t="s">
        <v>21</v>
      </c>
      <c r="M28" s="2" t="s">
        <v>21</v>
      </c>
      <c r="N28" s="2" t="s">
        <v>21</v>
      </c>
      <c r="O28" s="14"/>
    </row>
    <row r="29" spans="1:15" ht="8.25" customHeight="1" x14ac:dyDescent="0.3">
      <c r="A29" s="9">
        <v>25</v>
      </c>
      <c r="B29" s="10" t="s">
        <v>61</v>
      </c>
      <c r="C29" s="25">
        <v>45383</v>
      </c>
      <c r="D29" s="12">
        <v>41300</v>
      </c>
      <c r="E29" s="2" t="s">
        <v>21</v>
      </c>
      <c r="F29" s="10" t="s">
        <v>19</v>
      </c>
      <c r="G29" s="13" t="s">
        <v>20</v>
      </c>
      <c r="H29" s="2" t="s">
        <v>21</v>
      </c>
      <c r="I29" s="13" t="s">
        <v>20</v>
      </c>
      <c r="J29" s="2" t="s">
        <v>21</v>
      </c>
      <c r="K29" s="2" t="s">
        <v>21</v>
      </c>
      <c r="L29" s="2" t="s">
        <v>21</v>
      </c>
      <c r="M29" s="12">
        <v>41300</v>
      </c>
      <c r="N29" s="2" t="s">
        <v>21</v>
      </c>
      <c r="O29" s="14"/>
    </row>
    <row r="30" spans="1:15" ht="8.75" customHeight="1" x14ac:dyDescent="0.3">
      <c r="A30" s="9">
        <v>26</v>
      </c>
      <c r="B30" s="10" t="s">
        <v>62</v>
      </c>
      <c r="C30" s="25">
        <v>45385</v>
      </c>
      <c r="D30" s="12">
        <v>369340</v>
      </c>
      <c r="E30" s="12">
        <v>369340</v>
      </c>
      <c r="F30" s="10" t="s">
        <v>19</v>
      </c>
      <c r="G30" s="26" t="s">
        <v>20</v>
      </c>
      <c r="H30" s="2" t="s">
        <v>21</v>
      </c>
      <c r="I30" s="27" t="s">
        <v>20</v>
      </c>
      <c r="J30" s="2" t="s">
        <v>21</v>
      </c>
      <c r="K30" s="2" t="s">
        <v>21</v>
      </c>
      <c r="L30" s="2" t="s">
        <v>21</v>
      </c>
      <c r="M30" s="2" t="s">
        <v>21</v>
      </c>
      <c r="N30" s="2" t="s">
        <v>21</v>
      </c>
      <c r="O30" s="14"/>
    </row>
    <row r="31" spans="1:15" ht="8.25" customHeight="1" x14ac:dyDescent="0.3">
      <c r="A31" s="9">
        <v>27</v>
      </c>
      <c r="B31" s="10" t="s">
        <v>63</v>
      </c>
      <c r="C31" s="25">
        <v>45385</v>
      </c>
      <c r="D31" s="12">
        <v>48576</v>
      </c>
      <c r="E31" s="12">
        <v>48576</v>
      </c>
      <c r="F31" s="10" t="s">
        <v>19</v>
      </c>
      <c r="G31" s="26" t="s">
        <v>20</v>
      </c>
      <c r="H31" s="2" t="s">
        <v>21</v>
      </c>
      <c r="I31" s="27" t="s">
        <v>20</v>
      </c>
      <c r="J31" s="2" t="s">
        <v>21</v>
      </c>
      <c r="K31" s="2" t="s">
        <v>21</v>
      </c>
      <c r="L31" s="2" t="s">
        <v>21</v>
      </c>
      <c r="M31" s="2" t="s">
        <v>21</v>
      </c>
      <c r="N31" s="2" t="s">
        <v>21</v>
      </c>
      <c r="O31" s="14"/>
    </row>
    <row r="32" spans="1:15" ht="8.25" customHeight="1" x14ac:dyDescent="0.3">
      <c r="A32" s="9">
        <v>28</v>
      </c>
      <c r="B32" s="10" t="s">
        <v>64</v>
      </c>
      <c r="C32" s="25">
        <v>45386</v>
      </c>
      <c r="D32" s="12">
        <v>342200</v>
      </c>
      <c r="E32" s="12">
        <v>342200</v>
      </c>
      <c r="F32" s="10" t="s">
        <v>19</v>
      </c>
      <c r="G32" s="26" t="s">
        <v>20</v>
      </c>
      <c r="H32" s="2" t="s">
        <v>21</v>
      </c>
      <c r="I32" s="27" t="s">
        <v>20</v>
      </c>
      <c r="J32" s="2" t="s">
        <v>21</v>
      </c>
      <c r="K32" s="2" t="s">
        <v>21</v>
      </c>
      <c r="L32" s="2" t="s">
        <v>21</v>
      </c>
      <c r="M32" s="2" t="s">
        <v>21</v>
      </c>
      <c r="N32" s="2" t="s">
        <v>21</v>
      </c>
      <c r="O32" s="14"/>
    </row>
    <row r="33" spans="1:15" ht="24" customHeight="1" x14ac:dyDescent="0.3">
      <c r="A33" s="17">
        <v>29</v>
      </c>
      <c r="B33" s="10" t="s">
        <v>65</v>
      </c>
      <c r="C33" s="28">
        <v>45353</v>
      </c>
      <c r="D33" s="20">
        <v>687424.24</v>
      </c>
      <c r="E33" s="20">
        <v>674805</v>
      </c>
      <c r="F33" s="18" t="s">
        <v>25</v>
      </c>
      <c r="G33" s="29" t="s">
        <v>20</v>
      </c>
      <c r="H33" s="23" t="s">
        <v>21</v>
      </c>
      <c r="I33" s="30" t="s">
        <v>20</v>
      </c>
      <c r="J33" s="23" t="s">
        <v>21</v>
      </c>
      <c r="K33" s="23" t="s">
        <v>21</v>
      </c>
      <c r="L33" s="23" t="s">
        <v>21</v>
      </c>
      <c r="M33" s="20">
        <v>12619.24</v>
      </c>
      <c r="N33" s="23" t="s">
        <v>21</v>
      </c>
      <c r="O33" s="15" t="s">
        <v>66</v>
      </c>
    </row>
    <row r="34" spans="1:15" ht="8.25" customHeight="1" x14ac:dyDescent="0.3">
      <c r="A34" s="9">
        <v>30</v>
      </c>
      <c r="B34" s="10" t="s">
        <v>67</v>
      </c>
      <c r="C34" s="25">
        <v>45397</v>
      </c>
      <c r="D34" s="12">
        <v>152574</v>
      </c>
      <c r="E34" s="12">
        <v>152574</v>
      </c>
      <c r="F34" s="10" t="s">
        <v>19</v>
      </c>
      <c r="G34" s="26" t="s">
        <v>20</v>
      </c>
      <c r="H34" s="2" t="s">
        <v>21</v>
      </c>
      <c r="I34" s="27" t="s">
        <v>20</v>
      </c>
      <c r="J34" s="2" t="s">
        <v>21</v>
      </c>
      <c r="K34" s="2" t="s">
        <v>21</v>
      </c>
      <c r="L34" s="2" t="s">
        <v>21</v>
      </c>
      <c r="M34" s="2" t="s">
        <v>21</v>
      </c>
      <c r="N34" s="2" t="s">
        <v>21</v>
      </c>
      <c r="O34" s="14"/>
    </row>
    <row r="35" spans="1:15" ht="8.25" customHeight="1" x14ac:dyDescent="0.3">
      <c r="A35" s="9">
        <v>31</v>
      </c>
      <c r="B35" s="10" t="s">
        <v>68</v>
      </c>
      <c r="C35" s="14"/>
      <c r="D35" s="12">
        <v>11334</v>
      </c>
      <c r="E35" s="12">
        <v>11334</v>
      </c>
      <c r="F35" s="10" t="s">
        <v>19</v>
      </c>
      <c r="G35" s="26" t="s">
        <v>20</v>
      </c>
      <c r="H35" s="2" t="s">
        <v>21</v>
      </c>
      <c r="I35" s="27" t="s">
        <v>20</v>
      </c>
      <c r="J35" s="2" t="s">
        <v>21</v>
      </c>
      <c r="K35" s="2" t="s">
        <v>21</v>
      </c>
      <c r="L35" s="2" t="s">
        <v>21</v>
      </c>
      <c r="M35" s="2" t="s">
        <v>21</v>
      </c>
      <c r="N35" s="2" t="s">
        <v>21</v>
      </c>
      <c r="O35" s="14"/>
    </row>
    <row r="36" spans="1:15" ht="8.25" customHeight="1" x14ac:dyDescent="0.3">
      <c r="A36" s="9">
        <v>32</v>
      </c>
      <c r="B36" s="10" t="s">
        <v>69</v>
      </c>
      <c r="C36" s="25">
        <v>45405</v>
      </c>
      <c r="D36" s="12">
        <v>24774</v>
      </c>
      <c r="E36" s="12">
        <v>24774</v>
      </c>
      <c r="F36" s="10" t="s">
        <v>19</v>
      </c>
      <c r="G36" s="26" t="s">
        <v>20</v>
      </c>
      <c r="H36" s="2" t="s">
        <v>21</v>
      </c>
      <c r="I36" s="27" t="s">
        <v>20</v>
      </c>
      <c r="J36" s="2" t="s">
        <v>21</v>
      </c>
      <c r="K36" s="2" t="s">
        <v>21</v>
      </c>
      <c r="L36" s="2" t="s">
        <v>21</v>
      </c>
      <c r="M36" s="2" t="s">
        <v>21</v>
      </c>
      <c r="N36" s="2" t="s">
        <v>21</v>
      </c>
      <c r="O36" s="14"/>
    </row>
    <row r="37" spans="1:15" ht="32" customHeight="1" x14ac:dyDescent="0.3">
      <c r="A37" s="9">
        <v>33</v>
      </c>
      <c r="B37" s="10" t="s">
        <v>70</v>
      </c>
      <c r="C37" s="25">
        <v>45407</v>
      </c>
      <c r="D37" s="12">
        <v>145517.6</v>
      </c>
      <c r="E37" s="12">
        <v>143917.6</v>
      </c>
      <c r="F37" s="10" t="s">
        <v>71</v>
      </c>
      <c r="G37" s="26" t="s">
        <v>20</v>
      </c>
      <c r="H37" s="2" t="s">
        <v>21</v>
      </c>
      <c r="I37" s="27" t="s">
        <v>20</v>
      </c>
      <c r="J37" s="2" t="s">
        <v>21</v>
      </c>
      <c r="K37" s="2" t="s">
        <v>21</v>
      </c>
      <c r="L37" s="2" t="s">
        <v>21</v>
      </c>
      <c r="M37" s="12">
        <v>1600</v>
      </c>
      <c r="N37" s="2" t="s">
        <v>21</v>
      </c>
      <c r="O37" s="15" t="s">
        <v>72</v>
      </c>
    </row>
    <row r="38" spans="1:15" ht="8.25" customHeight="1" x14ac:dyDescent="0.3">
      <c r="A38" s="9">
        <v>34</v>
      </c>
      <c r="B38" s="10" t="s">
        <v>73</v>
      </c>
      <c r="C38" s="25">
        <v>45414</v>
      </c>
      <c r="D38" s="12">
        <v>2508</v>
      </c>
      <c r="E38" s="12">
        <v>2508</v>
      </c>
      <c r="F38" s="10" t="s">
        <v>19</v>
      </c>
      <c r="G38" s="26" t="s">
        <v>20</v>
      </c>
      <c r="H38" s="2" t="s">
        <v>21</v>
      </c>
      <c r="I38" s="27" t="s">
        <v>20</v>
      </c>
      <c r="J38" s="2" t="s">
        <v>21</v>
      </c>
      <c r="K38" s="2" t="s">
        <v>21</v>
      </c>
      <c r="L38" s="2" t="s">
        <v>21</v>
      </c>
      <c r="M38" s="2" t="s">
        <v>21</v>
      </c>
      <c r="N38" s="2" t="s">
        <v>21</v>
      </c>
      <c r="O38" s="14"/>
    </row>
    <row r="39" spans="1:15" ht="8.25" customHeight="1" x14ac:dyDescent="0.3">
      <c r="A39" s="9">
        <v>35</v>
      </c>
      <c r="B39" s="10" t="s">
        <v>74</v>
      </c>
      <c r="C39" s="25">
        <v>45419</v>
      </c>
      <c r="D39" s="12">
        <v>46176</v>
      </c>
      <c r="E39" s="12">
        <v>46176</v>
      </c>
      <c r="F39" s="10" t="s">
        <v>19</v>
      </c>
      <c r="G39" s="26" t="s">
        <v>20</v>
      </c>
      <c r="H39" s="2" t="s">
        <v>21</v>
      </c>
      <c r="I39" s="27" t="s">
        <v>20</v>
      </c>
      <c r="J39" s="2" t="s">
        <v>21</v>
      </c>
      <c r="K39" s="2" t="s">
        <v>21</v>
      </c>
      <c r="L39" s="2" t="s">
        <v>21</v>
      </c>
      <c r="M39" s="2" t="s">
        <v>21</v>
      </c>
      <c r="N39" s="2" t="s">
        <v>21</v>
      </c>
      <c r="O39" s="14"/>
    </row>
    <row r="40" spans="1:15" ht="8.25" customHeight="1" x14ac:dyDescent="0.3">
      <c r="A40" s="9">
        <v>36</v>
      </c>
      <c r="B40" s="10" t="s">
        <v>75</v>
      </c>
      <c r="C40" s="25">
        <v>45423</v>
      </c>
      <c r="D40" s="12">
        <v>86016</v>
      </c>
      <c r="E40" s="12">
        <v>81208</v>
      </c>
      <c r="F40" s="10" t="s">
        <v>76</v>
      </c>
      <c r="G40" s="26" t="s">
        <v>20</v>
      </c>
      <c r="H40" s="2" t="s">
        <v>21</v>
      </c>
      <c r="I40" s="27" t="s">
        <v>20</v>
      </c>
      <c r="J40" s="2" t="s">
        <v>21</v>
      </c>
      <c r="K40" s="2" t="s">
        <v>21</v>
      </c>
      <c r="L40" s="2" t="s">
        <v>21</v>
      </c>
      <c r="M40" s="12">
        <v>4808</v>
      </c>
      <c r="N40" s="2" t="s">
        <v>21</v>
      </c>
      <c r="O40" s="14"/>
    </row>
    <row r="41" spans="1:15" ht="8.25" customHeight="1" x14ac:dyDescent="0.3">
      <c r="A41" s="9">
        <v>37</v>
      </c>
      <c r="B41" s="10" t="s">
        <v>77</v>
      </c>
      <c r="C41" s="25">
        <v>45425</v>
      </c>
      <c r="D41" s="12">
        <v>23895</v>
      </c>
      <c r="E41" s="12">
        <v>23895</v>
      </c>
      <c r="F41" s="14"/>
      <c r="G41" s="26" t="s">
        <v>20</v>
      </c>
      <c r="H41" s="2" t="s">
        <v>21</v>
      </c>
      <c r="I41" s="27" t="s">
        <v>20</v>
      </c>
      <c r="J41" s="2" t="s">
        <v>21</v>
      </c>
      <c r="K41" s="2" t="s">
        <v>21</v>
      </c>
      <c r="L41" s="2" t="s">
        <v>21</v>
      </c>
      <c r="M41" s="2" t="s">
        <v>21</v>
      </c>
      <c r="N41" s="2" t="s">
        <v>21</v>
      </c>
      <c r="O41" s="14"/>
    </row>
    <row r="42" spans="1:15" ht="8.25" customHeight="1" x14ac:dyDescent="0.3">
      <c r="A42" s="9">
        <v>38</v>
      </c>
      <c r="B42" s="10" t="s">
        <v>78</v>
      </c>
      <c r="C42" s="25">
        <v>45428</v>
      </c>
      <c r="D42" s="12">
        <v>114186</v>
      </c>
      <c r="E42" s="12">
        <v>114186</v>
      </c>
      <c r="F42" s="10" t="s">
        <v>76</v>
      </c>
      <c r="G42" s="26" t="s">
        <v>20</v>
      </c>
      <c r="H42" s="2" t="s">
        <v>21</v>
      </c>
      <c r="I42" s="27" t="s">
        <v>20</v>
      </c>
      <c r="J42" s="2" t="s">
        <v>21</v>
      </c>
      <c r="K42" s="2" t="s">
        <v>21</v>
      </c>
      <c r="L42" s="2" t="s">
        <v>21</v>
      </c>
      <c r="M42" s="2" t="s">
        <v>21</v>
      </c>
      <c r="N42" s="2" t="s">
        <v>21</v>
      </c>
      <c r="O42" s="14"/>
    </row>
    <row r="43" spans="1:15" ht="8.25" customHeight="1" x14ac:dyDescent="0.3">
      <c r="A43" s="9">
        <v>39</v>
      </c>
      <c r="B43" s="10" t="s">
        <v>79</v>
      </c>
      <c r="C43" s="25">
        <v>45436</v>
      </c>
      <c r="D43" s="12">
        <v>239911</v>
      </c>
      <c r="E43" s="12">
        <v>216690</v>
      </c>
      <c r="F43" s="10" t="s">
        <v>76</v>
      </c>
      <c r="G43" s="26" t="s">
        <v>20</v>
      </c>
      <c r="H43" s="2" t="s">
        <v>21</v>
      </c>
      <c r="I43" s="27" t="s">
        <v>20</v>
      </c>
      <c r="J43" s="2" t="s">
        <v>21</v>
      </c>
      <c r="K43" s="2" t="s">
        <v>21</v>
      </c>
      <c r="L43" s="2" t="s">
        <v>21</v>
      </c>
      <c r="M43" s="12">
        <v>23221</v>
      </c>
      <c r="N43" s="2" t="s">
        <v>21</v>
      </c>
      <c r="O43" s="14"/>
    </row>
    <row r="44" spans="1:15" ht="8.25" customHeight="1" x14ac:dyDescent="0.3">
      <c r="A44" s="9">
        <v>40</v>
      </c>
      <c r="B44" s="10" t="s">
        <v>80</v>
      </c>
      <c r="C44" s="25">
        <v>45441</v>
      </c>
      <c r="D44" s="12">
        <v>9941</v>
      </c>
      <c r="E44" s="12">
        <v>9941</v>
      </c>
      <c r="F44" s="10" t="s">
        <v>76</v>
      </c>
      <c r="G44" s="26" t="s">
        <v>20</v>
      </c>
      <c r="H44" s="2" t="s">
        <v>21</v>
      </c>
      <c r="I44" s="27" t="s">
        <v>20</v>
      </c>
      <c r="J44" s="2" t="s">
        <v>21</v>
      </c>
      <c r="K44" s="2" t="s">
        <v>21</v>
      </c>
      <c r="L44" s="2" t="s">
        <v>21</v>
      </c>
      <c r="M44" s="2" t="s">
        <v>21</v>
      </c>
      <c r="N44" s="2" t="s">
        <v>21</v>
      </c>
      <c r="O44" s="14"/>
    </row>
    <row r="45" spans="1:15" ht="8.25" customHeight="1" x14ac:dyDescent="0.3">
      <c r="A45" s="9">
        <v>41</v>
      </c>
      <c r="B45" s="10" t="s">
        <v>81</v>
      </c>
      <c r="C45" s="25">
        <v>45442</v>
      </c>
      <c r="D45" s="12">
        <v>8496</v>
      </c>
      <c r="E45" s="12">
        <v>8496</v>
      </c>
      <c r="F45" s="10" t="s">
        <v>76</v>
      </c>
      <c r="G45" s="26" t="s">
        <v>20</v>
      </c>
      <c r="H45" s="2" t="s">
        <v>21</v>
      </c>
      <c r="I45" s="27" t="s">
        <v>20</v>
      </c>
      <c r="J45" s="2" t="s">
        <v>21</v>
      </c>
      <c r="K45" s="2" t="s">
        <v>21</v>
      </c>
      <c r="L45" s="2" t="s">
        <v>21</v>
      </c>
      <c r="M45" s="2" t="s">
        <v>21</v>
      </c>
      <c r="N45" s="2" t="s">
        <v>21</v>
      </c>
      <c r="O45" s="14"/>
    </row>
    <row r="46" spans="1:15" ht="8.25" customHeight="1" x14ac:dyDescent="0.3">
      <c r="A46" s="9">
        <v>42</v>
      </c>
      <c r="B46" s="10" t="s">
        <v>82</v>
      </c>
      <c r="C46" s="25">
        <v>45455</v>
      </c>
      <c r="D46" s="12">
        <v>80181</v>
      </c>
      <c r="E46" s="12">
        <v>80181</v>
      </c>
      <c r="F46" s="10" t="s">
        <v>19</v>
      </c>
      <c r="G46" s="26" t="s">
        <v>20</v>
      </c>
      <c r="H46" s="2" t="s">
        <v>21</v>
      </c>
      <c r="I46" s="27" t="s">
        <v>20</v>
      </c>
      <c r="J46" s="2" t="s">
        <v>21</v>
      </c>
      <c r="K46" s="2" t="s">
        <v>21</v>
      </c>
      <c r="L46" s="2" t="s">
        <v>21</v>
      </c>
      <c r="M46" s="2" t="s">
        <v>21</v>
      </c>
      <c r="N46" s="2" t="s">
        <v>21</v>
      </c>
      <c r="O46" s="14"/>
    </row>
    <row r="47" spans="1:15" ht="8.25" customHeight="1" x14ac:dyDescent="0.3">
      <c r="A47" s="9">
        <v>43</v>
      </c>
      <c r="B47" s="10" t="s">
        <v>83</v>
      </c>
      <c r="C47" s="25">
        <v>45456</v>
      </c>
      <c r="D47" s="12">
        <v>11328</v>
      </c>
      <c r="E47" s="12">
        <v>11328</v>
      </c>
      <c r="F47" s="10" t="s">
        <v>19</v>
      </c>
      <c r="G47" s="26" t="s">
        <v>20</v>
      </c>
      <c r="H47" s="2" t="s">
        <v>21</v>
      </c>
      <c r="I47" s="27" t="s">
        <v>20</v>
      </c>
      <c r="J47" s="2" t="s">
        <v>21</v>
      </c>
      <c r="K47" s="2" t="s">
        <v>21</v>
      </c>
      <c r="L47" s="2" t="s">
        <v>21</v>
      </c>
      <c r="M47" s="2" t="s">
        <v>21</v>
      </c>
      <c r="N47" s="2" t="s">
        <v>21</v>
      </c>
      <c r="O47" s="14"/>
    </row>
    <row r="48" spans="1:15" ht="8.25" customHeight="1" x14ac:dyDescent="0.3">
      <c r="A48" s="9">
        <v>44</v>
      </c>
      <c r="B48" s="10" t="s">
        <v>84</v>
      </c>
      <c r="C48" s="25">
        <v>45458</v>
      </c>
      <c r="D48" s="12">
        <v>142471</v>
      </c>
      <c r="E48" s="12">
        <v>127995</v>
      </c>
      <c r="F48" s="10" t="s">
        <v>19</v>
      </c>
      <c r="G48" s="26" t="s">
        <v>20</v>
      </c>
      <c r="H48" s="2" t="s">
        <v>21</v>
      </c>
      <c r="I48" s="27" t="s">
        <v>20</v>
      </c>
      <c r="J48" s="2" t="s">
        <v>21</v>
      </c>
      <c r="K48" s="2" t="s">
        <v>21</v>
      </c>
      <c r="L48" s="2" t="s">
        <v>21</v>
      </c>
      <c r="M48" s="12">
        <v>14476</v>
      </c>
      <c r="N48" s="2" t="s">
        <v>21</v>
      </c>
      <c r="O48" s="14"/>
    </row>
    <row r="49" spans="1:15" ht="8.25" customHeight="1" x14ac:dyDescent="0.3">
      <c r="A49" s="9">
        <v>45</v>
      </c>
      <c r="B49" s="10" t="s">
        <v>85</v>
      </c>
      <c r="C49" s="25">
        <v>45659</v>
      </c>
      <c r="D49" s="12">
        <v>50740</v>
      </c>
      <c r="E49" s="12">
        <v>50740</v>
      </c>
      <c r="F49" s="10" t="s">
        <v>19</v>
      </c>
      <c r="G49" s="26" t="s">
        <v>20</v>
      </c>
      <c r="H49" s="2" t="s">
        <v>21</v>
      </c>
      <c r="I49" s="27" t="s">
        <v>20</v>
      </c>
      <c r="J49" s="2" t="s">
        <v>21</v>
      </c>
      <c r="K49" s="2" t="s">
        <v>21</v>
      </c>
      <c r="L49" s="2" t="s">
        <v>21</v>
      </c>
      <c r="M49" s="2" t="s">
        <v>21</v>
      </c>
      <c r="N49" s="2" t="s">
        <v>21</v>
      </c>
      <c r="O49" s="14"/>
    </row>
    <row r="50" spans="1:15" ht="21" x14ac:dyDescent="0.3">
      <c r="A50" s="9">
        <v>46</v>
      </c>
      <c r="B50" s="10" t="s">
        <v>86</v>
      </c>
      <c r="C50" s="25">
        <v>45789</v>
      </c>
      <c r="D50" s="12">
        <v>242274010.15000001</v>
      </c>
      <c r="E50" s="12">
        <v>242256557.08000001</v>
      </c>
      <c r="F50" s="10" t="s">
        <v>87</v>
      </c>
      <c r="G50" s="26" t="s">
        <v>88</v>
      </c>
      <c r="H50" s="2" t="s">
        <v>21</v>
      </c>
      <c r="I50" s="27" t="s">
        <v>89</v>
      </c>
      <c r="J50" s="2" t="s">
        <v>21</v>
      </c>
      <c r="K50" s="2" t="s">
        <v>21</v>
      </c>
      <c r="L50" s="2" t="s">
        <v>21</v>
      </c>
      <c r="M50" s="12">
        <v>17453.07</v>
      </c>
      <c r="N50" s="2"/>
      <c r="O50" s="32" t="s">
        <v>90</v>
      </c>
    </row>
    <row r="51" spans="1:15" ht="8.25" customHeight="1" x14ac:dyDescent="0.3">
      <c r="A51" s="9">
        <v>47</v>
      </c>
      <c r="B51" s="10" t="s">
        <v>91</v>
      </c>
      <c r="C51" s="25">
        <v>45689</v>
      </c>
      <c r="D51" s="12">
        <v>6595</v>
      </c>
      <c r="E51" s="12">
        <v>6595</v>
      </c>
      <c r="F51" s="33" t="s">
        <v>92</v>
      </c>
      <c r="G51" s="34" t="s">
        <v>88</v>
      </c>
      <c r="H51" s="2" t="s">
        <v>21</v>
      </c>
      <c r="I51" s="35" t="s">
        <v>88</v>
      </c>
      <c r="J51" s="2" t="s">
        <v>21</v>
      </c>
      <c r="K51" s="2" t="s">
        <v>21</v>
      </c>
      <c r="L51" s="2" t="s">
        <v>21</v>
      </c>
      <c r="M51" s="2" t="s">
        <v>21</v>
      </c>
      <c r="N51" s="2" t="s">
        <v>21</v>
      </c>
      <c r="O51" s="14"/>
    </row>
    <row r="52" spans="1:15" ht="8.25" customHeight="1" x14ac:dyDescent="0.3">
      <c r="A52" s="9">
        <v>48</v>
      </c>
      <c r="B52" s="10" t="s">
        <v>93</v>
      </c>
      <c r="C52" s="25" t="s">
        <v>94</v>
      </c>
      <c r="D52" s="12">
        <v>37666</v>
      </c>
      <c r="E52" s="12">
        <v>37666</v>
      </c>
      <c r="F52" s="33" t="s">
        <v>92</v>
      </c>
      <c r="G52" s="34" t="s">
        <v>88</v>
      </c>
      <c r="H52" s="2" t="s">
        <v>21</v>
      </c>
      <c r="I52" s="35" t="s">
        <v>88</v>
      </c>
      <c r="J52" s="2" t="s">
        <v>21</v>
      </c>
      <c r="K52" s="2" t="s">
        <v>21</v>
      </c>
      <c r="L52" s="2" t="s">
        <v>21</v>
      </c>
      <c r="M52" s="2" t="s">
        <v>21</v>
      </c>
      <c r="N52" s="2" t="s">
        <v>21</v>
      </c>
      <c r="O52" s="14"/>
    </row>
    <row r="53" spans="1:15" ht="8.25" customHeight="1" x14ac:dyDescent="0.3">
      <c r="A53" s="9">
        <v>49</v>
      </c>
      <c r="B53" s="10" t="s">
        <v>95</v>
      </c>
      <c r="C53" s="25" t="s">
        <v>96</v>
      </c>
      <c r="D53" s="12">
        <v>32214</v>
      </c>
      <c r="E53" s="12">
        <v>32214</v>
      </c>
      <c r="F53" s="33" t="s">
        <v>92</v>
      </c>
      <c r="G53" s="34" t="s">
        <v>88</v>
      </c>
      <c r="H53" s="2" t="s">
        <v>21</v>
      </c>
      <c r="I53" s="35" t="s">
        <v>88</v>
      </c>
      <c r="J53" s="2" t="s">
        <v>21</v>
      </c>
      <c r="K53" s="2" t="s">
        <v>21</v>
      </c>
      <c r="L53" s="2" t="s">
        <v>21</v>
      </c>
      <c r="M53" s="2" t="s">
        <v>21</v>
      </c>
      <c r="N53" s="2" t="s">
        <v>21</v>
      </c>
      <c r="O53" s="14"/>
    </row>
    <row r="54" spans="1:15" ht="8.25" customHeight="1" x14ac:dyDescent="0.3">
      <c r="A54" s="9">
        <v>50</v>
      </c>
      <c r="B54" s="10" t="s">
        <v>97</v>
      </c>
      <c r="C54" s="25">
        <v>45784</v>
      </c>
      <c r="D54" s="12">
        <v>45651</v>
      </c>
      <c r="E54" s="12">
        <v>45651</v>
      </c>
      <c r="F54" s="33" t="s">
        <v>92</v>
      </c>
      <c r="G54" s="34" t="s">
        <v>88</v>
      </c>
      <c r="H54" s="2" t="s">
        <v>21</v>
      </c>
      <c r="I54" s="35" t="s">
        <v>88</v>
      </c>
      <c r="J54" s="2" t="s">
        <v>21</v>
      </c>
      <c r="K54" s="2" t="s">
        <v>21</v>
      </c>
      <c r="L54" s="2" t="s">
        <v>21</v>
      </c>
      <c r="M54" s="2" t="s">
        <v>21</v>
      </c>
      <c r="N54" s="2" t="s">
        <v>21</v>
      </c>
      <c r="O54" s="14"/>
    </row>
    <row r="55" spans="1:15" ht="8.25" customHeight="1" x14ac:dyDescent="0.3">
      <c r="A55" s="9">
        <f>A54+1</f>
        <v>51</v>
      </c>
      <c r="B55" s="10" t="s">
        <v>100</v>
      </c>
      <c r="C55" s="25">
        <v>45674</v>
      </c>
      <c r="D55" s="12">
        <v>96229</v>
      </c>
      <c r="E55" s="12">
        <v>96229</v>
      </c>
      <c r="F55" s="33" t="s">
        <v>92</v>
      </c>
      <c r="G55" s="34" t="s">
        <v>88</v>
      </c>
      <c r="H55" s="2" t="s">
        <v>21</v>
      </c>
      <c r="I55" s="35" t="s">
        <v>88</v>
      </c>
      <c r="J55" s="2" t="s">
        <v>21</v>
      </c>
      <c r="K55" s="2" t="s">
        <v>21</v>
      </c>
      <c r="L55" s="2" t="s">
        <v>21</v>
      </c>
      <c r="M55" s="2"/>
      <c r="N55" s="2"/>
      <c r="O55" s="14"/>
    </row>
    <row r="56" spans="1:15" ht="8.25" customHeight="1" x14ac:dyDescent="0.3">
      <c r="A56" s="9">
        <f t="shared" ref="A56:A69" si="0">A55+1</f>
        <v>52</v>
      </c>
      <c r="B56" s="10" t="s">
        <v>101</v>
      </c>
      <c r="C56" s="25">
        <v>45675</v>
      </c>
      <c r="D56" s="12">
        <v>104288.4</v>
      </c>
      <c r="E56" s="12">
        <v>103405</v>
      </c>
      <c r="F56" s="33" t="s">
        <v>92</v>
      </c>
      <c r="G56" s="34" t="s">
        <v>88</v>
      </c>
      <c r="H56" s="2" t="s">
        <v>21</v>
      </c>
      <c r="I56" s="35" t="s">
        <v>88</v>
      </c>
      <c r="J56" s="2" t="s">
        <v>21</v>
      </c>
      <c r="K56" s="2" t="s">
        <v>21</v>
      </c>
      <c r="L56" s="2" t="s">
        <v>21</v>
      </c>
      <c r="M56" s="2">
        <v>883.4</v>
      </c>
      <c r="N56" s="2"/>
      <c r="O56" s="14"/>
    </row>
    <row r="57" spans="1:15" ht="8.25" customHeight="1" x14ac:dyDescent="0.3">
      <c r="A57" s="9">
        <f t="shared" si="0"/>
        <v>53</v>
      </c>
      <c r="B57" s="10" t="s">
        <v>102</v>
      </c>
      <c r="C57" s="25">
        <v>45677</v>
      </c>
      <c r="D57" s="12">
        <v>36326</v>
      </c>
      <c r="E57" s="12">
        <v>36326</v>
      </c>
      <c r="F57" s="33" t="s">
        <v>92</v>
      </c>
      <c r="G57" s="34" t="s">
        <v>88</v>
      </c>
      <c r="H57" s="2" t="s">
        <v>21</v>
      </c>
      <c r="I57" s="35" t="s">
        <v>88</v>
      </c>
      <c r="J57" s="2" t="s">
        <v>21</v>
      </c>
      <c r="K57" s="2" t="s">
        <v>21</v>
      </c>
      <c r="L57" s="2" t="s">
        <v>21</v>
      </c>
      <c r="M57" s="2"/>
      <c r="N57" s="2"/>
      <c r="O57" s="14"/>
    </row>
    <row r="58" spans="1:15" ht="8.25" customHeight="1" x14ac:dyDescent="0.3">
      <c r="A58" s="9">
        <f t="shared" si="0"/>
        <v>54</v>
      </c>
      <c r="B58" s="10" t="s">
        <v>103</v>
      </c>
      <c r="C58" s="25">
        <v>45677</v>
      </c>
      <c r="D58" s="12">
        <v>55000</v>
      </c>
      <c r="E58" s="12">
        <v>55000</v>
      </c>
      <c r="F58" s="33" t="s">
        <v>92</v>
      </c>
      <c r="G58" s="34" t="s">
        <v>88</v>
      </c>
      <c r="H58" s="2" t="s">
        <v>21</v>
      </c>
      <c r="I58" s="35" t="s">
        <v>88</v>
      </c>
      <c r="J58" s="2" t="s">
        <v>21</v>
      </c>
      <c r="K58" s="2" t="s">
        <v>21</v>
      </c>
      <c r="L58" s="2" t="s">
        <v>21</v>
      </c>
      <c r="M58" s="2"/>
      <c r="N58" s="2"/>
      <c r="O58" s="14"/>
    </row>
    <row r="59" spans="1:15" ht="8.25" customHeight="1" x14ac:dyDescent="0.3">
      <c r="A59" s="9">
        <f t="shared" si="0"/>
        <v>55</v>
      </c>
      <c r="B59" s="10" t="s">
        <v>104</v>
      </c>
      <c r="C59" s="25">
        <v>45677</v>
      </c>
      <c r="D59" s="12">
        <v>25275.599999999999</v>
      </c>
      <c r="E59" s="12">
        <v>17180.8</v>
      </c>
      <c r="F59" s="33" t="s">
        <v>92</v>
      </c>
      <c r="G59" s="34" t="s">
        <v>88</v>
      </c>
      <c r="H59" s="2" t="s">
        <v>21</v>
      </c>
      <c r="I59" s="35" t="s">
        <v>88</v>
      </c>
      <c r="J59" s="2" t="s">
        <v>21</v>
      </c>
      <c r="K59" s="2" t="s">
        <v>21</v>
      </c>
      <c r="L59" s="2" t="s">
        <v>21</v>
      </c>
      <c r="M59" s="2">
        <v>8094.8</v>
      </c>
      <c r="N59" s="2"/>
      <c r="O59" s="14"/>
    </row>
    <row r="60" spans="1:15" ht="8.25" customHeight="1" x14ac:dyDescent="0.3">
      <c r="A60" s="9">
        <f t="shared" si="0"/>
        <v>56</v>
      </c>
      <c r="B60" s="10" t="s">
        <v>105</v>
      </c>
      <c r="C60" s="25">
        <v>45677</v>
      </c>
      <c r="D60" s="12">
        <v>16107</v>
      </c>
      <c r="E60" s="12">
        <v>16107</v>
      </c>
      <c r="F60" s="33" t="s">
        <v>92</v>
      </c>
      <c r="G60" s="34" t="s">
        <v>88</v>
      </c>
      <c r="H60" s="2" t="s">
        <v>21</v>
      </c>
      <c r="I60" s="35" t="s">
        <v>88</v>
      </c>
      <c r="J60" s="2" t="s">
        <v>21</v>
      </c>
      <c r="K60" s="2" t="s">
        <v>21</v>
      </c>
      <c r="L60" s="2" t="s">
        <v>21</v>
      </c>
      <c r="M60" s="2"/>
      <c r="N60" s="2"/>
      <c r="O60" s="14"/>
    </row>
    <row r="61" spans="1:15" ht="8.25" customHeight="1" x14ac:dyDescent="0.3">
      <c r="A61" s="9">
        <f t="shared" si="0"/>
        <v>57</v>
      </c>
      <c r="B61" s="10" t="s">
        <v>106</v>
      </c>
      <c r="C61" s="25">
        <v>45677</v>
      </c>
      <c r="D61" s="12">
        <v>43188</v>
      </c>
      <c r="E61" s="12">
        <v>43188</v>
      </c>
      <c r="F61" s="33" t="s">
        <v>92</v>
      </c>
      <c r="G61" s="34" t="s">
        <v>88</v>
      </c>
      <c r="H61" s="2" t="s">
        <v>21</v>
      </c>
      <c r="I61" s="35" t="s">
        <v>88</v>
      </c>
      <c r="J61" s="2" t="s">
        <v>21</v>
      </c>
      <c r="K61" s="2" t="s">
        <v>21</v>
      </c>
      <c r="L61" s="2" t="s">
        <v>21</v>
      </c>
      <c r="M61" s="2"/>
      <c r="N61" s="2"/>
      <c r="O61" s="14"/>
    </row>
    <row r="62" spans="1:15" ht="8.25" customHeight="1" x14ac:dyDescent="0.3">
      <c r="A62" s="9">
        <f t="shared" si="0"/>
        <v>58</v>
      </c>
      <c r="B62" s="10" t="s">
        <v>107</v>
      </c>
      <c r="C62" s="25">
        <v>45677</v>
      </c>
      <c r="D62" s="12">
        <v>5599</v>
      </c>
      <c r="E62" s="12">
        <v>5599</v>
      </c>
      <c r="F62" s="33" t="s">
        <v>92</v>
      </c>
      <c r="G62" s="34" t="s">
        <v>88</v>
      </c>
      <c r="H62" s="2" t="s">
        <v>21</v>
      </c>
      <c r="I62" s="35" t="s">
        <v>88</v>
      </c>
      <c r="J62" s="2" t="s">
        <v>21</v>
      </c>
      <c r="K62" s="2" t="s">
        <v>21</v>
      </c>
      <c r="L62" s="2" t="s">
        <v>21</v>
      </c>
      <c r="M62" s="2"/>
      <c r="N62" s="2"/>
      <c r="O62" s="14"/>
    </row>
    <row r="63" spans="1:15" ht="8.25" customHeight="1" x14ac:dyDescent="0.3">
      <c r="A63" s="9">
        <f t="shared" si="0"/>
        <v>59</v>
      </c>
      <c r="B63" s="10" t="s">
        <v>108</v>
      </c>
      <c r="C63" s="25">
        <v>45675</v>
      </c>
      <c r="D63" s="12">
        <v>75979</v>
      </c>
      <c r="E63" s="12">
        <v>75979</v>
      </c>
      <c r="F63" s="33" t="s">
        <v>115</v>
      </c>
      <c r="G63" s="34" t="s">
        <v>88</v>
      </c>
      <c r="H63" s="2" t="s">
        <v>21</v>
      </c>
      <c r="I63" s="35" t="s">
        <v>88</v>
      </c>
      <c r="J63" s="2" t="s">
        <v>21</v>
      </c>
      <c r="K63" s="2" t="s">
        <v>21</v>
      </c>
      <c r="L63" s="2" t="s">
        <v>21</v>
      </c>
      <c r="M63" s="2"/>
      <c r="N63" s="2"/>
      <c r="O63" s="14"/>
    </row>
    <row r="64" spans="1:15" ht="8.25" customHeight="1" x14ac:dyDescent="0.3">
      <c r="A64" s="9">
        <f t="shared" si="0"/>
        <v>60</v>
      </c>
      <c r="B64" s="10" t="s">
        <v>109</v>
      </c>
      <c r="C64" s="25">
        <v>45680</v>
      </c>
      <c r="D64" s="12">
        <v>11154</v>
      </c>
      <c r="E64" s="12">
        <v>11154</v>
      </c>
      <c r="F64" s="33" t="s">
        <v>92</v>
      </c>
      <c r="G64" s="34" t="s">
        <v>88</v>
      </c>
      <c r="H64" s="2" t="s">
        <v>21</v>
      </c>
      <c r="I64" s="35" t="s">
        <v>88</v>
      </c>
      <c r="J64" s="2" t="s">
        <v>21</v>
      </c>
      <c r="K64" s="2" t="s">
        <v>21</v>
      </c>
      <c r="L64" s="2" t="s">
        <v>21</v>
      </c>
      <c r="M64" s="2"/>
      <c r="N64" s="2"/>
      <c r="O64" s="14"/>
    </row>
    <row r="65" spans="1:16" ht="8.25" customHeight="1" x14ac:dyDescent="0.3">
      <c r="A65" s="9">
        <f t="shared" si="0"/>
        <v>61</v>
      </c>
      <c r="B65" s="10" t="s">
        <v>110</v>
      </c>
      <c r="C65" s="25">
        <v>45681</v>
      </c>
      <c r="D65" s="12">
        <v>11151</v>
      </c>
      <c r="E65" s="12">
        <v>11151</v>
      </c>
      <c r="F65" s="33" t="s">
        <v>92</v>
      </c>
      <c r="G65" s="34" t="s">
        <v>88</v>
      </c>
      <c r="H65" s="2" t="s">
        <v>21</v>
      </c>
      <c r="I65" s="35" t="s">
        <v>88</v>
      </c>
      <c r="J65" s="2" t="s">
        <v>21</v>
      </c>
      <c r="K65" s="2" t="s">
        <v>21</v>
      </c>
      <c r="L65" s="2" t="s">
        <v>21</v>
      </c>
      <c r="M65" s="2"/>
      <c r="N65" s="2"/>
      <c r="O65" s="14"/>
    </row>
    <row r="66" spans="1:16" ht="8.25" customHeight="1" x14ac:dyDescent="0.3">
      <c r="A66" s="9">
        <f t="shared" si="0"/>
        <v>62</v>
      </c>
      <c r="B66" s="10" t="s">
        <v>111</v>
      </c>
      <c r="C66" s="25">
        <v>45681</v>
      </c>
      <c r="D66" s="12">
        <v>2685</v>
      </c>
      <c r="E66" s="12">
        <v>2685</v>
      </c>
      <c r="F66" s="33" t="s">
        <v>92</v>
      </c>
      <c r="G66" s="34" t="s">
        <v>88</v>
      </c>
      <c r="H66" s="2" t="s">
        <v>21</v>
      </c>
      <c r="I66" s="35" t="s">
        <v>88</v>
      </c>
      <c r="J66" s="2" t="s">
        <v>21</v>
      </c>
      <c r="K66" s="2" t="s">
        <v>21</v>
      </c>
      <c r="L66" s="2" t="s">
        <v>21</v>
      </c>
      <c r="M66" s="2"/>
      <c r="N66" s="2"/>
      <c r="O66" s="14"/>
    </row>
    <row r="67" spans="1:16" ht="8.25" customHeight="1" x14ac:dyDescent="0.3">
      <c r="A67" s="9">
        <f t="shared" si="0"/>
        <v>63</v>
      </c>
      <c r="B67" s="10" t="s">
        <v>112</v>
      </c>
      <c r="C67" s="25">
        <v>45681</v>
      </c>
      <c r="D67" s="12">
        <v>31388</v>
      </c>
      <c r="E67" s="12">
        <v>31388</v>
      </c>
      <c r="F67" s="33" t="s">
        <v>92</v>
      </c>
      <c r="G67" s="34" t="s">
        <v>88</v>
      </c>
      <c r="H67" s="2" t="s">
        <v>21</v>
      </c>
      <c r="I67" s="35" t="s">
        <v>88</v>
      </c>
      <c r="J67" s="2" t="s">
        <v>21</v>
      </c>
      <c r="K67" s="2" t="s">
        <v>21</v>
      </c>
      <c r="L67" s="2" t="s">
        <v>21</v>
      </c>
      <c r="M67" s="2"/>
      <c r="N67" s="2"/>
      <c r="O67" s="14"/>
    </row>
    <row r="68" spans="1:16" ht="8.25" customHeight="1" x14ac:dyDescent="0.3">
      <c r="A68" s="9">
        <f t="shared" si="0"/>
        <v>64</v>
      </c>
      <c r="B68" s="10" t="s">
        <v>113</v>
      </c>
      <c r="C68" s="25">
        <v>45682</v>
      </c>
      <c r="D68" s="12">
        <v>17016</v>
      </c>
      <c r="E68" s="12">
        <v>17016</v>
      </c>
      <c r="F68" s="33" t="s">
        <v>92</v>
      </c>
      <c r="G68" s="34" t="s">
        <v>88</v>
      </c>
      <c r="H68" s="2" t="s">
        <v>21</v>
      </c>
      <c r="I68" s="35" t="s">
        <v>88</v>
      </c>
      <c r="J68" s="2" t="s">
        <v>21</v>
      </c>
      <c r="K68" s="2" t="s">
        <v>21</v>
      </c>
      <c r="L68" s="2" t="s">
        <v>21</v>
      </c>
      <c r="M68" s="2"/>
      <c r="N68" s="2"/>
      <c r="O68" s="14"/>
    </row>
    <row r="69" spans="1:16" ht="8.25" customHeight="1" x14ac:dyDescent="0.3">
      <c r="A69" s="9">
        <f t="shared" si="0"/>
        <v>65</v>
      </c>
      <c r="B69" s="10" t="s">
        <v>114</v>
      </c>
      <c r="C69" s="25">
        <v>45682</v>
      </c>
      <c r="D69" s="12">
        <v>39900</v>
      </c>
      <c r="E69" s="12">
        <v>39900</v>
      </c>
      <c r="F69" s="33" t="s">
        <v>92</v>
      </c>
      <c r="G69" s="34" t="s">
        <v>88</v>
      </c>
      <c r="H69" s="2" t="s">
        <v>21</v>
      </c>
      <c r="I69" s="35" t="s">
        <v>88</v>
      </c>
      <c r="J69" s="2" t="s">
        <v>21</v>
      </c>
      <c r="K69" s="2" t="s">
        <v>21</v>
      </c>
      <c r="L69" s="2" t="s">
        <v>21</v>
      </c>
      <c r="M69" s="2"/>
      <c r="N69" s="2"/>
      <c r="O69" s="14"/>
    </row>
    <row r="70" spans="1:16" ht="8.25" customHeight="1" x14ac:dyDescent="0.3">
      <c r="A70" s="36" t="s">
        <v>98</v>
      </c>
      <c r="B70" s="37"/>
      <c r="C70" s="38"/>
      <c r="D70" s="31">
        <f>SUM(D5:D69)</f>
        <v>263816037.00999999</v>
      </c>
      <c r="E70" s="31">
        <f>SUM(E5:E69)</f>
        <v>262902500.31000003</v>
      </c>
      <c r="F70" s="31"/>
      <c r="G70" s="31"/>
      <c r="H70" s="31"/>
      <c r="I70" s="31"/>
      <c r="J70" s="31"/>
      <c r="K70" s="31"/>
      <c r="L70" s="31"/>
      <c r="M70" s="31">
        <f t="shared" ref="M70" si="1">SUM(M5:M69)</f>
        <v>913536.7</v>
      </c>
      <c r="N70" s="31"/>
      <c r="O70" s="31"/>
    </row>
    <row r="71" spans="1:16" ht="8.25" customHeight="1" x14ac:dyDescent="0.3">
      <c r="A71" s="39" t="s">
        <v>99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</row>
  </sheetData>
  <mergeCells count="13">
    <mergeCell ref="A70:C70"/>
    <mergeCell ref="A71:P71"/>
    <mergeCell ref="A1:O1"/>
    <mergeCell ref="A2:O2"/>
    <mergeCell ref="A3:A4"/>
    <mergeCell ref="B3:B4"/>
    <mergeCell ref="C3:D3"/>
    <mergeCell ref="E3:J3"/>
    <mergeCell ref="K3:K4"/>
    <mergeCell ref="L3:L4"/>
    <mergeCell ref="M3:M4"/>
    <mergeCell ref="N3:N4"/>
    <mergeCell ref="O3:O4"/>
  </mergeCells>
  <pageMargins left="0.70866141732283472" right="0.70866141732283472" top="0.74803149606299213" bottom="0.74803149606299213" header="0.31496062992125984" footer="0.31496062992125984"/>
  <pageSetup paperSize="9" scale="6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AAKASH AMBARU</cp:lastModifiedBy>
  <cp:revision/>
  <cp:lastPrinted>2025-10-06T09:08:58Z</cp:lastPrinted>
  <dcterms:created xsi:type="dcterms:W3CDTF">2025-03-26T13:12:34Z</dcterms:created>
  <dcterms:modified xsi:type="dcterms:W3CDTF">2026-05-22T06:30:37Z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2025-01-15T00:00:00Z</vt:filetime>
  </property>
  <property fmtid="{D5CDD505-2E9C-101B-9397-08002B2CF9AE}" pid="3" name="LastSaved">
    <vt:filetime>2025-03-26T00:00:00Z</vt:filetime>
  </property>
</Properties>
</file>